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0" activeTab="12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项目支出绩效目标表" sheetId="13" r:id="rId13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<sst xmlns="http://schemas.openxmlformats.org/spreadsheetml/2006/main" count="269" uniqueCount="180">
  <si>
    <t>总计</t>
  </si>
  <si>
    <t>2023年单位预算表</t>
  </si>
  <si>
    <t>部门名称：</t>
  </si>
  <si>
    <t>龙南市教育科技体育局</t>
  </si>
  <si>
    <t>编制日期：</t>
  </si>
  <si>
    <t>编制单位：</t>
  </si>
  <si>
    <t>龙南市龙南镇第三小学</t>
  </si>
  <si>
    <t>单位负责人签章：</t>
  </si>
  <si>
    <t>邹志峰</t>
  </si>
  <si>
    <t>财务负责人签章：</t>
  </si>
  <si>
    <t>赖诗慜</t>
  </si>
  <si>
    <t>制表人签章：</t>
  </si>
  <si>
    <t>钟理文</t>
  </si>
  <si>
    <t>收支预算总表</t>
  </si>
  <si>
    <t>填报单位:[201046]龙南市龙南镇第三小学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</si>
  <si>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</si>
  <si>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</si>
  <si>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</si>
  <si>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</si>
  <si>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</si>
  <si>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</si>
  <si>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</si>
  <si>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</si>
  <si>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</si>
  <si>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</si>
  <si>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</si>
  <si>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</si>
  <si>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</si>
  <si>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</si>
  <si>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</si>
  <si>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</si>
  <si>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</si>
  <si>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</si>
  <si>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</si>
  <si>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</si>
  <si>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</si>
  <si>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</si>
  <si>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</si>
  <si>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</si>
  <si>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[201046]龙南市龙南镇第三小学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</si>
  <si>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</si>
  <si>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</si>
  <si>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</si>
  <si>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</si>
  <si>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</si>
  <si>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</si>
  <si>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</si>
  <si>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</si>
  <si>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</si>
  <si>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</si>
  <si>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</si>
  <si>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</si>
  <si>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</si>
  <si>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</si>
  <si>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</si>
  <si>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</si>
  <si>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</si>
  <si>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</si>
  <si>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</si>
  <si>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</si>
  <si>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</si>
  <si>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</si>
  <si>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</si>
  <si>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</si>
  <si>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填报单位[201046]龙南市龙南镇第三小学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</si>
  <si>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</si>
  <si>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</si>
  <si>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</si>
  <si>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</si>
  <si>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</si>
  <si>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</si>
  <si>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</si>
  <si>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</si>
  <si>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</si>
  <si>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</si>
  <si>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</si>
  <si>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</si>
  <si>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</si>
  <si>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</si>
  <si>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</si>
  <si>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</si>
  <si>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</si>
  <si>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</si>
  <si>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</si>
  <si>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</si>
  <si>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</si>
  <si>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</si>
  <si>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</si>
  <si>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</si>
  <si>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</si>
  <si>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</si>
  <si>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</si>
  <si>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</si>
  <si>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</si>
  <si>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</si>
  <si>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</si>
  <si>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</si>
  <si>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</si>
  <si>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</si>
  <si>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</si>
  <si>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</si>
  <si>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</si>
  <si>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</si>
  <si>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</si>
  <si>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</si>
  <si>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</si>
  <si>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</si>
  <si>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</si>
  <si>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</si>
  <si>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</si>
  <si>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</si>
  <si>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</si>
  <si>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</si>
  <si>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</si>
  <si>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</si>
  <si>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</si>
  <si>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</si>
  <si>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</si>
  <si>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</si>
  <si>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</si>
  <si>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</si>
  <si>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</si>
  <si>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</si>
  <si>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</si>
  <si>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</si>
  <si>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</si>
  <si>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</si>
  <si>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</si>
  <si>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</si>
  <si>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</si>
  <si>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</si>
  <si>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</si>
  <si>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</si>
  <si>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</si>
  <si>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</si>
  <si>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</si>
  <si>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</si>
  <si>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</si>
  <si>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</si>
  <si>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</si>
  <si>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</si>
  <si>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</si>
  <si>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</si>
  <si>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</si>
  <si>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</si>
  <si>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</si>
  <si>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</si>
  <si>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</si>
  <si>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</si>
  <si>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</si>
  <si>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</si>
  <si>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</si>
  <si>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</si>
  <si>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</si>
  <si>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部门公开表10</t>
  </si>
  <si>
    <t>项目支出绩效目标表</t>
  </si>
  <si>
    <t>（2023年度）</t>
  </si>
  <si>
    <t>项目名称</t>
  </si>
  <si>
    <t>主管部门及代码</t>
  </si>
  <si>
    <t>实施单位</t>
  </si>
  <si>
    <t>项目资金
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</si>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</sst>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57" fillId="0" borderId="0" xfId="63" applyNumberFormat="1" applyFont="1" applyFill="1" applyBorder="1" applyAlignment="1">
      <alignment horizontal="center" vertical="center" wrapText="1"/>
      <protection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9" fillId="0" borderId="0" xfId="63" applyFont="1" applyBorder="1" applyAlignment="1" applyProtection="1">
      <alignment/>
      <protection/>
    </xf>
    <xf numFmtId="0" fontId="15" fillId="0" borderId="0" xfId="63" applyFont="1" applyBorder="1" applyAlignment="1" applyProtection="1">
      <alignment horizontal="right"/>
      <protection/>
    </xf>
    <xf numFmtId="0" fontId="16" fillId="0" borderId="0" xfId="63" applyFont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 horizontal="center" vertical="center"/>
      <protection/>
    </xf>
    <xf numFmtId="49" fontId="10" fillId="0" borderId="0" xfId="63" applyNumberFormat="1" applyFont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17" fillId="0" borderId="0" xfId="63" applyFont="1" applyBorder="1" applyAlignment="1" applyProtection="1">
      <alignment/>
      <protection/>
    </xf>
    <xf numFmtId="0" fontId="17" fillId="0" borderId="0" xfId="63" applyFont="1" applyAlignment="1" applyProtection="1">
      <alignment horizontal="center"/>
      <protection/>
    </xf>
    <xf numFmtId="0" fontId="17" fillId="0" borderId="0" xfId="63" applyFont="1" applyBorder="1" applyAlignment="1" applyProtection="1">
      <alignment horizontal="left"/>
      <protection/>
    </xf>
    <xf numFmtId="31" fontId="17" fillId="0" borderId="0" xfId="63" applyNumberFormat="1" applyFont="1" applyAlignment="1" applyProtection="1">
      <alignment horizontal="center"/>
      <protection/>
    </xf>
    <xf numFmtId="0" fontId="18" fillId="0" borderId="0" xfId="63" applyFont="1" applyAlignment="1" applyProtection="1">
      <alignment horizontal="center"/>
      <protection/>
    </xf>
    <xf numFmtId="0" fontId="18" fillId="0" borderId="0" xfId="63" applyFont="1" applyBorder="1" applyAlignment="1" applyProtection="1">
      <alignment horizontal="left" vertical="top"/>
      <protection/>
    </xf>
    <xf numFmtId="0" fontId="18" fillId="0" borderId="0" xfId="63" applyFont="1" applyBorder="1" applyAlignment="1" applyProtection="1">
      <alignment/>
      <protection/>
    </xf>
    <xf numFmtId="0" fontId="17" fillId="0" borderId="0" xfId="63" applyFont="1" applyBorder="1" applyAlignment="1" applyProtection="1">
      <alignment horizontal="center"/>
      <protection/>
    </xf>
    <xf numFmtId="0" fontId="17" fillId="33" borderId="0" xfId="63" applyFont="1" applyFill="1" applyBorder="1" applyAlignment="1" applyProtection="1">
      <alignment horizontal="center"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17" fillId="0" borderId="0" xfId="63" applyFont="1" applyBorder="1" applyAlignment="1" applyProtection="1">
      <alignment horizontal="left" vertical="top"/>
      <protection/>
    </xf>
    <xf numFmtId="3" fontId="19" fillId="33" borderId="0" xfId="63" applyNumberFormat="1" applyFont="1" applyFill="1" applyBorder="1" applyAlignment="1" applyProtection="1">
      <alignment/>
      <protection/>
    </xf>
    <xf numFmtId="4" fontId="10" fillId="0" borderId="0" xfId="63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X13" sqref="X13"/>
    </sheetView>
  </sheetViews>
  <sheetFormatPr defaultColWidth="9.140625" defaultRowHeight="12.75" customHeight="1"/>
  <cols>
    <col min="1" max="16384" width="9.140625" style="75" customWidth="1"/>
  </cols>
  <sheetData>
    <row r="1" spans="1:21" ht="12.75">
      <c r="A1" s="76"/>
      <c r="T1" s="80"/>
      <c r="U1" s="92" t="s">
        <v>0</v>
      </c>
    </row>
    <row r="2" ht="42" customHeight="1">
      <c r="T2" s="80"/>
    </row>
    <row r="3" spans="1:20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S3" s="80"/>
      <c r="T3" s="80"/>
    </row>
    <row r="4" spans="2:19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78"/>
      <c r="Q4" s="80"/>
      <c r="R4" s="80"/>
      <c r="S4" s="80"/>
    </row>
    <row r="5" spans="1:17" ht="12.75">
      <c r="A5" s="80"/>
      <c r="B5" s="80"/>
      <c r="F5" s="80"/>
      <c r="G5" s="80"/>
      <c r="J5" s="80"/>
      <c r="K5" s="80"/>
      <c r="L5" s="80"/>
      <c r="Q5" s="80"/>
    </row>
    <row r="6" spans="2:17" ht="25.5" customHeight="1">
      <c r="B6" s="80"/>
      <c r="F6" s="81" t="s">
        <v>2</v>
      </c>
      <c r="G6" s="81"/>
      <c r="H6" s="82" t="s">
        <v>3</v>
      </c>
      <c r="I6" s="82"/>
      <c r="J6" s="82"/>
      <c r="K6" s="82"/>
      <c r="L6" s="88"/>
      <c r="M6" s="89"/>
      <c r="Q6" s="80"/>
    </row>
    <row r="7" spans="2:13" ht="22.5">
      <c r="B7" s="80"/>
      <c r="C7" s="80"/>
      <c r="F7" s="81"/>
      <c r="G7" s="81"/>
      <c r="H7" s="81"/>
      <c r="I7" s="81"/>
      <c r="J7" s="81"/>
      <c r="K7" s="81"/>
      <c r="L7" s="81"/>
      <c r="M7" s="81"/>
    </row>
    <row r="8" spans="3:13" ht="22.5">
      <c r="C8" s="80"/>
      <c r="F8" s="81"/>
      <c r="G8" s="81"/>
      <c r="H8" s="81"/>
      <c r="I8" s="81"/>
      <c r="J8" s="81"/>
      <c r="K8" s="81"/>
      <c r="L8" s="81"/>
      <c r="M8" s="81"/>
    </row>
    <row r="9" spans="3:255" ht="22.5">
      <c r="C9" s="80"/>
      <c r="D9" s="80"/>
      <c r="F9" s="81"/>
      <c r="G9" s="81"/>
      <c r="H9" s="81"/>
      <c r="I9" s="81"/>
      <c r="J9" s="81"/>
      <c r="K9" s="81"/>
      <c r="L9" s="81"/>
      <c r="M9" s="81"/>
      <c r="IS9" s="80"/>
      <c r="IT9" s="80"/>
      <c r="IU9" s="93"/>
    </row>
    <row r="10" spans="4:255" ht="24.75" customHeight="1">
      <c r="D10" s="80"/>
      <c r="F10" s="83" t="s">
        <v>4</v>
      </c>
      <c r="G10" s="81"/>
      <c r="H10" s="84"/>
      <c r="I10" s="84"/>
      <c r="J10" s="84"/>
      <c r="K10" s="81"/>
      <c r="L10" s="81"/>
      <c r="M10" s="81"/>
      <c r="IS10" s="80"/>
      <c r="IU10" s="80"/>
    </row>
    <row r="11" spans="6:255" ht="22.5">
      <c r="F11" s="81"/>
      <c r="G11" s="81"/>
      <c r="H11" s="81"/>
      <c r="I11" s="81"/>
      <c r="J11" s="81"/>
      <c r="K11" s="81"/>
      <c r="L11" s="81"/>
      <c r="M11" s="81"/>
      <c r="IS11" s="80"/>
      <c r="IU11" s="80"/>
    </row>
    <row r="12" spans="6:256" ht="22.5">
      <c r="F12" s="81"/>
      <c r="G12" s="81"/>
      <c r="H12" s="81"/>
      <c r="I12" s="81"/>
      <c r="J12" s="81"/>
      <c r="K12" s="81"/>
      <c r="L12" s="81"/>
      <c r="M12" s="81"/>
      <c r="IU12" s="80"/>
      <c r="IV12" s="80"/>
    </row>
    <row r="13" spans="6:256" ht="24.75" customHeight="1">
      <c r="F13" s="81" t="s">
        <v>5</v>
      </c>
      <c r="G13" s="81"/>
      <c r="H13" s="85" t="s">
        <v>6</v>
      </c>
      <c r="I13" s="85"/>
      <c r="J13" s="85"/>
      <c r="K13" s="89"/>
      <c r="L13" s="89"/>
      <c r="M13" s="89"/>
      <c r="IV13" s="80"/>
    </row>
    <row r="14" spans="9:256" ht="12.75">
      <c r="I14" s="80"/>
      <c r="J14" s="80"/>
      <c r="K14" s="80"/>
      <c r="IV14" s="80"/>
    </row>
    <row r="15" spans="9:256" ht="32.25" customHeight="1">
      <c r="I15" s="80"/>
      <c r="K15" s="80"/>
      <c r="IV15" s="80"/>
    </row>
    <row r="16" ht="12.75">
      <c r="K16" s="80"/>
    </row>
    <row r="17" spans="1:15" ht="31.5" customHeight="1">
      <c r="A17" s="86" t="s">
        <v>7</v>
      </c>
      <c r="B17" s="86"/>
      <c r="C17" s="86"/>
      <c r="D17" s="86" t="s">
        <v>8</v>
      </c>
      <c r="E17" s="87"/>
      <c r="F17" s="86"/>
      <c r="G17" s="86" t="s">
        <v>9</v>
      </c>
      <c r="H17" s="86"/>
      <c r="I17" s="87"/>
      <c r="J17" s="86" t="s">
        <v>10</v>
      </c>
      <c r="K17" s="86"/>
      <c r="L17" s="86"/>
      <c r="M17" s="86" t="s">
        <v>11</v>
      </c>
      <c r="N17" s="86"/>
      <c r="O17" s="90" t="s">
        <v>12</v>
      </c>
    </row>
    <row r="18" ht="12.75"/>
    <row r="19" ht="16.5" customHeight="1"/>
    <row r="20" ht="22.5">
      <c r="J20" s="81"/>
    </row>
    <row r="21" ht="12.75"/>
    <row r="22" ht="12.75"/>
    <row r="23" ht="30" customHeight="1"/>
    <row r="24" ht="12.75"/>
    <row r="25" ht="12.75"/>
    <row r="26" ht="12.75"/>
    <row r="27" ht="30" customHeight="1">
      <c r="P27" s="91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J10"/>
    <mergeCell ref="H13:J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7" max="7" width="13.57421875" style="0" customWidth="1"/>
  </cols>
  <sheetData>
    <row r="1" spans="1:7" ht="26.25" customHeight="1">
      <c r="A1" s="22"/>
      <c r="B1" s="22"/>
      <c r="C1" s="23" t="s">
        <v>148</v>
      </c>
      <c r="D1" s="23"/>
      <c r="E1" s="23"/>
      <c r="F1" s="22"/>
      <c r="G1" s="22"/>
    </row>
    <row r="2" spans="1:7" ht="29.25" customHeight="1">
      <c r="A2" s="24" t="s">
        <v>149</v>
      </c>
      <c r="B2" s="24"/>
      <c r="C2" s="24"/>
      <c r="D2" s="24"/>
      <c r="E2" s="24"/>
      <c r="F2" s="25"/>
      <c r="G2" s="25"/>
    </row>
    <row r="3" spans="1:7" ht="21" customHeight="1">
      <c r="A3" s="26" t="s">
        <v>14</v>
      </c>
      <c r="B3" s="27"/>
      <c r="C3" s="27"/>
      <c r="D3" s="27"/>
      <c r="E3" s="23" t="s">
        <v>15</v>
      </c>
      <c r="F3" s="22"/>
      <c r="G3" s="22"/>
    </row>
    <row r="4" spans="1:7" ht="25.5" customHeight="1">
      <c r="A4" s="13" t="s">
        <v>65</v>
      </c>
      <c r="B4" s="13"/>
      <c r="C4" s="13" t="s">
        <v>84</v>
      </c>
      <c r="D4" s="13"/>
      <c r="E4" s="13"/>
      <c r="F4" s="22"/>
      <c r="G4" s="22"/>
    </row>
    <row r="5" spans="1:7" ht="28.5" customHeight="1">
      <c r="A5" s="13" t="s">
        <v>68</v>
      </c>
      <c r="B5" s="13" t="s">
        <v>69</v>
      </c>
      <c r="C5" s="13" t="s">
        <v>42</v>
      </c>
      <c r="D5" s="13" t="s">
        <v>66</v>
      </c>
      <c r="E5" s="13" t="s">
        <v>67</v>
      </c>
      <c r="F5" s="22"/>
      <c r="G5" s="22"/>
    </row>
    <row r="6" spans="1:8" ht="21" customHeight="1">
      <c r="A6" s="13" t="s">
        <v>56</v>
      </c>
      <c r="B6" s="13" t="s">
        <v>56</v>
      </c>
      <c r="C6" s="13">
        <v>1</v>
      </c>
      <c r="D6" s="13">
        <f>C6+1</f>
        <v>2</v>
      </c>
      <c r="E6" s="13">
        <f>D6+1</f>
        <v>3</v>
      </c>
      <c r="F6" s="22"/>
      <c r="G6" s="22"/>
      <c r="H6" s="20"/>
    </row>
    <row r="7" spans="1:7" ht="27" customHeight="1">
      <c r="A7" s="14"/>
      <c r="B7" s="14"/>
      <c r="C7" s="28"/>
      <c r="D7" s="28"/>
      <c r="E7" s="28"/>
      <c r="F7" s="22"/>
      <c r="G7" s="2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6" t="s">
        <v>150</v>
      </c>
      <c r="B2" s="16"/>
      <c r="C2" s="16"/>
    </row>
    <row r="3" ht="17.25" customHeight="1"/>
    <row r="4" spans="1:3" ht="15.75" customHeight="1">
      <c r="A4" s="17" t="s">
        <v>151</v>
      </c>
      <c r="B4" s="13" t="s">
        <v>42</v>
      </c>
      <c r="C4" s="13" t="s">
        <v>34</v>
      </c>
    </row>
    <row r="5" spans="1:3" ht="19.5" customHeight="1">
      <c r="A5" s="17"/>
      <c r="B5" s="13"/>
      <c r="C5" s="13"/>
    </row>
    <row r="6" spans="1:3" ht="22.5" customHeight="1">
      <c r="A6" s="13" t="s">
        <v>56</v>
      </c>
      <c r="B6" s="13">
        <v>1</v>
      </c>
      <c r="C6" s="13">
        <v>2</v>
      </c>
    </row>
    <row r="7" spans="1:6" ht="27" customHeight="1">
      <c r="A7" s="18" t="s">
        <v>42</v>
      </c>
      <c r="B7" s="19">
        <v>838.18265</v>
      </c>
      <c r="C7" s="19"/>
      <c r="D7" s="20"/>
      <c r="F7" s="20"/>
    </row>
    <row r="8" spans="1:3" ht="27" customHeight="1">
      <c r="A8" s="18" t="s">
        <v>58</v>
      </c>
      <c r="B8" s="19">
        <v>838.18265</v>
      </c>
      <c r="C8" s="19"/>
    </row>
    <row r="9" spans="1:3" ht="27.75" customHeight="1">
      <c r="A9" s="21"/>
      <c r="B9" s="21"/>
      <c r="C9" s="21"/>
    </row>
    <row r="10" ht="27.75" customHeight="1"/>
    <row r="11" ht="27.75" customHeight="1"/>
    <row r="12" ht="27.75" customHeight="1"/>
    <row r="13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C13" sqref="C13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1" t="s">
        <v>152</v>
      </c>
      <c r="B1" s="11"/>
      <c r="C1" s="11"/>
      <c r="D1" s="11"/>
      <c r="E1" s="11"/>
    </row>
    <row r="2" spans="1:5" ht="17.25" customHeight="1">
      <c r="A2" s="12"/>
      <c r="B2" s="12"/>
      <c r="C2" s="12"/>
      <c r="D2" s="12"/>
      <c r="E2" s="12"/>
    </row>
    <row r="3" spans="1:5" ht="21.75" customHeight="1">
      <c r="A3" s="13" t="s">
        <v>151</v>
      </c>
      <c r="B3" s="13" t="s">
        <v>44</v>
      </c>
      <c r="C3" s="13" t="s">
        <v>72</v>
      </c>
      <c r="D3" s="13" t="s">
        <v>73</v>
      </c>
      <c r="E3" s="13" t="s">
        <v>153</v>
      </c>
    </row>
    <row r="4" spans="1:5" ht="23.25" customHeight="1">
      <c r="A4" s="13"/>
      <c r="B4" s="13"/>
      <c r="C4" s="13"/>
      <c r="D4" s="13"/>
      <c r="E4" s="13"/>
    </row>
    <row r="5" spans="1:5" ht="22.5" customHeight="1">
      <c r="A5" s="13" t="s">
        <v>56</v>
      </c>
      <c r="B5" s="13">
        <v>1</v>
      </c>
      <c r="C5" s="13">
        <v>2</v>
      </c>
      <c r="D5" s="13">
        <v>3</v>
      </c>
      <c r="E5" s="13">
        <v>4</v>
      </c>
    </row>
    <row r="6" spans="1:5" ht="27" customHeight="1">
      <c r="A6" s="14" t="s">
        <v>42</v>
      </c>
      <c r="B6" s="15">
        <v>533.84594</v>
      </c>
      <c r="C6" s="15">
        <v>533.84594</v>
      </c>
      <c r="D6" s="15"/>
      <c r="E6" s="13"/>
    </row>
    <row r="7" spans="1:5" ht="27" customHeight="1">
      <c r="A7" s="14" t="s">
        <v>58</v>
      </c>
      <c r="B7" s="15">
        <v>533.84594</v>
      </c>
      <c r="C7" s="15">
        <v>533.84594</v>
      </c>
      <c r="D7" s="15"/>
      <c r="E7" s="1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H12" sqref="H12"/>
    </sheetView>
  </sheetViews>
  <sheetFormatPr defaultColWidth="10.28125" defaultRowHeight="12.75"/>
  <cols>
    <col min="1" max="1" width="14.8515625" style="1" customWidth="1"/>
    <col min="2" max="2" width="17.57421875" style="1" customWidth="1"/>
    <col min="3" max="3" width="23.7109375" style="1" customWidth="1"/>
    <col min="4" max="4" width="11.7109375" style="1" customWidth="1"/>
    <col min="5" max="5" width="12.28125" style="1" customWidth="1"/>
    <col min="6" max="6" width="7.28125" style="1" customWidth="1"/>
    <col min="7" max="7" width="11.140625" style="1" customWidth="1"/>
    <col min="8" max="8" width="10.710937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154</v>
      </c>
    </row>
    <row r="2" spans="1:5" ht="22.5">
      <c r="A2" s="4" t="s">
        <v>155</v>
      </c>
      <c r="B2" s="4"/>
      <c r="C2" s="4"/>
      <c r="D2" s="4"/>
      <c r="E2" s="4"/>
    </row>
    <row r="3" spans="1:5" ht="14.25">
      <c r="A3" s="5" t="s">
        <v>156</v>
      </c>
      <c r="B3" s="5"/>
      <c r="C3" s="5"/>
      <c r="D3" s="5"/>
      <c r="E3" s="5"/>
    </row>
    <row r="4" spans="1:5" ht="14.25">
      <c r="A4" s="6" t="s">
        <v>157</v>
      </c>
      <c r="B4" s="6"/>
      <c r="C4" s="7"/>
      <c r="D4" s="7"/>
      <c r="E4" s="7"/>
    </row>
    <row r="5" spans="1:5" ht="14.25">
      <c r="A5" s="6" t="s">
        <v>158</v>
      </c>
      <c r="B5" s="6"/>
      <c r="C5" s="6"/>
      <c r="D5" s="6" t="s">
        <v>159</v>
      </c>
      <c r="E5" s="7"/>
    </row>
    <row r="6" spans="1:5" ht="14.25">
      <c r="A6" s="6" t="s">
        <v>160</v>
      </c>
      <c r="B6" s="6"/>
      <c r="C6" s="6" t="s">
        <v>161</v>
      </c>
      <c r="D6" s="6"/>
      <c r="E6" s="6"/>
    </row>
    <row r="7" spans="1:5" ht="14.25">
      <c r="A7" s="6"/>
      <c r="B7" s="6"/>
      <c r="C7" s="6" t="s">
        <v>162</v>
      </c>
      <c r="D7" s="6"/>
      <c r="E7" s="6"/>
    </row>
    <row r="8" spans="1:5" ht="14.25">
      <c r="A8" s="6"/>
      <c r="B8" s="6"/>
      <c r="C8" s="7" t="s">
        <v>163</v>
      </c>
      <c r="D8" s="7"/>
      <c r="E8" s="7"/>
    </row>
    <row r="9" spans="1:5" ht="14.25">
      <c r="A9" s="6"/>
      <c r="B9" s="6"/>
      <c r="C9" s="7" t="s">
        <v>43</v>
      </c>
      <c r="D9" s="6"/>
      <c r="E9" s="6"/>
    </row>
    <row r="10" spans="1:5" ht="14.25">
      <c r="A10" s="8" t="s">
        <v>164</v>
      </c>
      <c r="B10" s="8"/>
      <c r="C10" s="8"/>
      <c r="D10" s="8"/>
      <c r="E10" s="8"/>
    </row>
    <row r="11" spans="1:5" ht="14.25">
      <c r="A11" s="7"/>
      <c r="B11" s="7"/>
      <c r="C11" s="7"/>
      <c r="D11" s="7"/>
      <c r="E11" s="7"/>
    </row>
    <row r="12" spans="1:5" ht="14.25">
      <c r="A12" s="9" t="s">
        <v>165</v>
      </c>
      <c r="B12" s="9" t="s">
        <v>166</v>
      </c>
      <c r="C12" s="9" t="s">
        <v>167</v>
      </c>
      <c r="D12" s="9"/>
      <c r="E12" s="9" t="s">
        <v>168</v>
      </c>
    </row>
    <row r="13" spans="1:5" ht="14.25">
      <c r="A13" s="10" t="s">
        <v>169</v>
      </c>
      <c r="B13" s="6" t="s">
        <v>170</v>
      </c>
      <c r="C13" s="7"/>
      <c r="D13" s="7"/>
      <c r="E13" s="7"/>
    </row>
    <row r="14" spans="1:5" ht="14.25">
      <c r="A14" s="10" t="s">
        <v>171</v>
      </c>
      <c r="B14" s="6" t="s">
        <v>172</v>
      </c>
      <c r="C14" s="7"/>
      <c r="D14" s="7"/>
      <c r="E14" s="7"/>
    </row>
    <row r="15" spans="1:5" ht="14.25">
      <c r="A15" s="10"/>
      <c r="B15" s="6" t="s">
        <v>173</v>
      </c>
      <c r="C15" s="7"/>
      <c r="D15" s="7"/>
      <c r="E15" s="7"/>
    </row>
    <row r="16" spans="1:5" ht="14.25">
      <c r="A16" s="10"/>
      <c r="B16" s="6" t="s">
        <v>174</v>
      </c>
      <c r="C16" s="7"/>
      <c r="D16" s="7"/>
      <c r="E16" s="7"/>
    </row>
    <row r="17" spans="1:5" ht="14.25">
      <c r="A17" s="10" t="s">
        <v>175</v>
      </c>
      <c r="B17" s="6" t="s">
        <v>176</v>
      </c>
      <c r="C17" s="7"/>
      <c r="D17" s="7"/>
      <c r="E17" s="7"/>
    </row>
    <row r="18" spans="1:5" ht="14.25">
      <c r="A18" s="10"/>
      <c r="B18" s="6" t="s">
        <v>177</v>
      </c>
      <c r="C18" s="7"/>
      <c r="D18" s="7"/>
      <c r="E18" s="7"/>
    </row>
    <row r="19" spans="1:5" ht="14.25">
      <c r="A19" s="10" t="s">
        <v>178</v>
      </c>
      <c r="B19" s="6" t="s">
        <v>179</v>
      </c>
      <c r="C19" s="7"/>
      <c r="D19" s="7"/>
      <c r="E19" s="7"/>
    </row>
    <row r="20" spans="1:5" ht="14.25">
      <c r="A20" s="10"/>
      <c r="B20" s="6"/>
      <c r="C20" s="7"/>
      <c r="D20" s="7"/>
      <c r="E20" s="7"/>
    </row>
  </sheetData>
  <sheetProtection/>
  <mergeCells count="25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4:A16"/>
    <mergeCell ref="A17:A18"/>
    <mergeCell ref="A19:A20"/>
    <mergeCell ref="B19:B20"/>
    <mergeCell ref="A6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workbookViewId="0" topLeftCell="A10">
      <selection activeCell="I22" sqref="I22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</cols>
  <sheetData>
    <row r="1" spans="1:25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ht="29.25" customHeight="1">
      <c r="A2" s="67" t="s">
        <v>13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ht="17.25" customHeight="1">
      <c r="A3" s="68" t="s">
        <v>14</v>
      </c>
      <c r="B3" s="66"/>
      <c r="C3" s="66"/>
      <c r="D3" s="65" t="s">
        <v>15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15.75" customHeight="1">
      <c r="A4" s="69" t="s">
        <v>16</v>
      </c>
      <c r="B4" s="69"/>
      <c r="C4" s="69" t="s">
        <v>17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15.75" customHeight="1">
      <c r="A5" s="69" t="s">
        <v>18</v>
      </c>
      <c r="B5" s="69" t="s">
        <v>19</v>
      </c>
      <c r="C5" s="69" t="s">
        <v>20</v>
      </c>
      <c r="D5" s="69" t="s">
        <v>19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15.75" customHeight="1">
      <c r="A6" s="70" t="s">
        <v>21</v>
      </c>
      <c r="B6" s="19">
        <f>IF(ISBLANK(SUM(B7,B8,B9))," ",SUM(B7,B8,B9))</f>
        <v>533.84594</v>
      </c>
      <c r="C6" s="71" t="str">
        <f>IF(ISBLANK('支出总表（引用）'!A8)," ",'支出总表（引用）'!A8)</f>
        <v>教育支出</v>
      </c>
      <c r="D6" s="28">
        <f>IF(ISBLANK('支出总表（引用）'!B8)," ",'支出总表（引用）'!B8)</f>
        <v>838.18265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ht="15.75" customHeight="1">
      <c r="A7" s="72" t="s">
        <v>22</v>
      </c>
      <c r="B7" s="19">
        <v>533.84594</v>
      </c>
      <c r="C7" s="71" t="str">
        <f>IF(ISBLANK('支出总表（引用）'!A9)," ",'支出总表（引用）'!A9)</f>
        <v> </v>
      </c>
      <c r="D7" s="28" t="str">
        <f>IF(ISBLANK('支出总表（引用）'!B9)," ",'支出总表（引用）'!B9)</f>
        <v> 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15.75" customHeight="1">
      <c r="A8" s="72" t="s">
        <v>23</v>
      </c>
      <c r="B8" s="38"/>
      <c r="C8" s="71" t="str">
        <f>IF(ISBLANK('支出总表（引用）'!A10)," ",'支出总表（引用）'!A10)</f>
        <v> </v>
      </c>
      <c r="D8" s="28" t="str">
        <f>IF(ISBLANK('支出总表（引用）'!B10)," ",'支出总表（引用）'!B10)</f>
        <v> 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15.75" customHeight="1">
      <c r="A9" s="72" t="s">
        <v>24</v>
      </c>
      <c r="B9" s="38"/>
      <c r="C9" s="71" t="str">
        <f>IF(ISBLANK('支出总表（引用）'!A11)," ",'支出总表（引用）'!A11)</f>
        <v> </v>
      </c>
      <c r="D9" s="28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15.75" customHeight="1">
      <c r="A10" s="70" t="s">
        <v>25</v>
      </c>
      <c r="B10" s="19"/>
      <c r="C10" s="71" t="str">
        <f>IF(ISBLANK('支出总表（引用）'!A12)," ",'支出总表（引用）'!A12)</f>
        <v> </v>
      </c>
      <c r="D10" s="28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15.75" customHeight="1">
      <c r="A11" s="72" t="s">
        <v>26</v>
      </c>
      <c r="B11" s="19"/>
      <c r="C11" s="71" t="str">
        <f>IF(ISBLANK('支出总表（引用）'!A13)," ",'支出总表（引用）'!A13)</f>
        <v> </v>
      </c>
      <c r="D11" s="28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15.75" customHeight="1">
      <c r="A12" s="72" t="s">
        <v>27</v>
      </c>
      <c r="B12" s="19"/>
      <c r="C12" s="71" t="str">
        <f>IF(ISBLANK('支出总表（引用）'!A14)," ",'支出总表（引用）'!A14)</f>
        <v> </v>
      </c>
      <c r="D12" s="28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15.75" customHeight="1">
      <c r="A13" s="72" t="s">
        <v>28</v>
      </c>
      <c r="B13" s="19"/>
      <c r="C13" s="71" t="str">
        <f>IF(ISBLANK('支出总表（引用）'!A15)," ",'支出总表（引用）'!A15)</f>
        <v> </v>
      </c>
      <c r="D13" s="28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15.75" customHeight="1">
      <c r="A14" s="72" t="s">
        <v>29</v>
      </c>
      <c r="B14" s="38"/>
      <c r="C14" s="71" t="str">
        <f>IF(ISBLANK('支出总表（引用）'!A16)," ",'支出总表（引用）'!A16)</f>
        <v> </v>
      </c>
      <c r="D14" s="28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15.75" customHeight="1">
      <c r="A15" s="72" t="s">
        <v>30</v>
      </c>
      <c r="B15" s="38">
        <v>304.33671</v>
      </c>
      <c r="C15" s="71" t="str">
        <f>IF(ISBLANK('支出总表（引用）'!A17)," ",'支出总表（引用）'!A17)</f>
        <v> </v>
      </c>
      <c r="D15" s="28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ht="15.75" customHeight="1">
      <c r="A16" s="70"/>
      <c r="B16" s="73"/>
      <c r="C16" s="71" t="str">
        <f>IF(ISBLANK('支出总表（引用）'!A18)," ",'支出总表（引用）'!A18)</f>
        <v> </v>
      </c>
      <c r="D16" s="28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15.75" customHeight="1">
      <c r="A17" s="70"/>
      <c r="B17" s="73"/>
      <c r="C17" s="71" t="str">
        <f>IF(ISBLANK('支出总表（引用）'!A19)," ",'支出总表（引用）'!A19)</f>
        <v> </v>
      </c>
      <c r="D17" s="28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15.75" customHeight="1">
      <c r="A18" s="70"/>
      <c r="B18" s="73"/>
      <c r="C18" s="71" t="str">
        <f>IF(ISBLANK('支出总表（引用）'!A20)," ",'支出总表（引用）'!A20)</f>
        <v> </v>
      </c>
      <c r="D18" s="28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15.75" customHeight="1">
      <c r="A19" s="70"/>
      <c r="B19" s="73"/>
      <c r="C19" s="71" t="str">
        <f>IF(ISBLANK('支出总表（引用）'!A21)," ",'支出总表（引用）'!A21)</f>
        <v> </v>
      </c>
      <c r="D19" s="28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ht="15.75" customHeight="1">
      <c r="A20" s="70"/>
      <c r="B20" s="73"/>
      <c r="C20" s="71" t="str">
        <f>IF(ISBLANK('支出总表（引用）'!A22)," ",'支出总表（引用）'!A22)</f>
        <v> </v>
      </c>
      <c r="D20" s="28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ht="15.75" customHeight="1">
      <c r="A21" s="70"/>
      <c r="B21" s="73"/>
      <c r="C21" s="71" t="str">
        <f>IF(ISBLANK('支出总表（引用）'!A23)," ",'支出总表（引用）'!A23)</f>
        <v> </v>
      </c>
      <c r="D21" s="28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ht="15.75" customHeight="1">
      <c r="A22" s="70"/>
      <c r="B22" s="73"/>
      <c r="C22" s="71" t="str">
        <f>IF(ISBLANK('支出总表（引用）'!A24)," ",'支出总表（引用）'!A24)</f>
        <v> </v>
      </c>
      <c r="D22" s="28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ht="15.75" customHeight="1">
      <c r="A23" s="70"/>
      <c r="B23" s="73"/>
      <c r="C23" s="71" t="str">
        <f>IF(ISBLANK('支出总表（引用）'!A25)," ",'支出总表（引用）'!A25)</f>
        <v> </v>
      </c>
      <c r="D23" s="28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ht="15.75" customHeight="1">
      <c r="A24" s="70"/>
      <c r="B24" s="73"/>
      <c r="C24" s="71" t="str">
        <f>IF(ISBLANK('支出总表（引用）'!A26)," ",'支出总表（引用）'!A26)</f>
        <v> </v>
      </c>
      <c r="D24" s="28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ht="15.75" customHeight="1">
      <c r="A25" s="70"/>
      <c r="B25" s="73"/>
      <c r="C25" s="71" t="str">
        <f>IF(ISBLANK('支出总表（引用）'!A27)," ",'支出总表（引用）'!A27)</f>
        <v> </v>
      </c>
      <c r="D25" s="28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ht="15.75" customHeight="1">
      <c r="A26" s="70"/>
      <c r="B26" s="73"/>
      <c r="C26" s="71" t="str">
        <f>IF(ISBLANK('支出总表（引用）'!A28)," ",'支出总表（引用）'!A28)</f>
        <v> </v>
      </c>
      <c r="D26" s="28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ht="15.75" customHeight="1">
      <c r="A27" s="70"/>
      <c r="B27" s="73"/>
      <c r="C27" s="71" t="str">
        <f>IF(ISBLANK('支出总表（引用）'!A29)," ",'支出总表（引用）'!A29)</f>
        <v> </v>
      </c>
      <c r="D27" s="28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ht="15.75" customHeight="1">
      <c r="A28" s="70"/>
      <c r="B28" s="73"/>
      <c r="C28" s="71" t="str">
        <f>IF(ISBLANK('支出总表（引用）'!A30)," ",'支出总表（引用）'!A30)</f>
        <v> </v>
      </c>
      <c r="D28" s="28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ht="15.75" customHeight="1">
      <c r="A29" s="70"/>
      <c r="B29" s="73"/>
      <c r="C29" s="71" t="str">
        <f>IF(ISBLANK('支出总表（引用）'!A31)," ",'支出总表（引用）'!A31)</f>
        <v> </v>
      </c>
      <c r="D29" s="28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ht="15.75" customHeight="1">
      <c r="A30" s="70"/>
      <c r="B30" s="73"/>
      <c r="C30" s="71" t="str">
        <f>IF(ISBLANK('支出总表（引用）'!A32)," ",'支出总表（引用）'!A32)</f>
        <v> </v>
      </c>
      <c r="D30" s="28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ht="15.75" customHeight="1">
      <c r="A31" s="70"/>
      <c r="B31" s="73"/>
      <c r="C31" s="71" t="str">
        <f>IF(ISBLANK('支出总表（引用）'!A33)," ",'支出总表（引用）'!A33)</f>
        <v> </v>
      </c>
      <c r="D31" s="28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ht="15.75" customHeight="1">
      <c r="A32" s="70"/>
      <c r="B32" s="73"/>
      <c r="C32" s="71" t="str">
        <f>IF(ISBLANK('支出总表（引用）'!A34)," ",'支出总表（引用）'!A34)</f>
        <v> </v>
      </c>
      <c r="D32" s="28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ht="15.75" customHeight="1">
      <c r="A33" s="70"/>
      <c r="B33" s="73"/>
      <c r="C33" s="71" t="str">
        <f>IF(ISBLANK('支出总表（引用）'!A35)," ",'支出总表（引用）'!A35)</f>
        <v> </v>
      </c>
      <c r="D33" s="28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ht="15.75" customHeight="1">
      <c r="A34" s="70"/>
      <c r="B34" s="73"/>
      <c r="C34" s="71" t="str">
        <f>IF(ISBLANK('支出总表（引用）'!A36)," ",'支出总表（引用）'!A36)</f>
        <v> </v>
      </c>
      <c r="D34" s="28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ht="15.75" customHeight="1">
      <c r="A35" s="70"/>
      <c r="B35" s="73"/>
      <c r="C35" s="71" t="str">
        <f>IF(ISBLANK('支出总表（引用）'!A37)," ",'支出总表（引用）'!A37)</f>
        <v> </v>
      </c>
      <c r="D35" s="28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ht="15.75" customHeight="1">
      <c r="A36" s="70"/>
      <c r="B36" s="73"/>
      <c r="C36" s="71" t="str">
        <f>IF(ISBLANK('支出总表（引用）'!A38)," ",'支出总表（引用）'!A38)</f>
        <v> </v>
      </c>
      <c r="D36" s="28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ht="15.75" customHeight="1">
      <c r="A37" s="70"/>
      <c r="B37" s="73"/>
      <c r="C37" s="71" t="str">
        <f>IF(ISBLANK('支出总表（引用）'!A39)," ",'支出总表（引用）'!A39)</f>
        <v> </v>
      </c>
      <c r="D37" s="28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ht="15.75" customHeight="1">
      <c r="A38" s="70"/>
      <c r="B38" s="73"/>
      <c r="C38" s="71" t="str">
        <f>IF(ISBLANK('支出总表（引用）'!A40)," ",'支出总表（引用）'!A40)</f>
        <v> </v>
      </c>
      <c r="D38" s="28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ht="15.75" customHeight="1">
      <c r="A39" s="70"/>
      <c r="B39" s="73"/>
      <c r="C39" s="71" t="str">
        <f>IF(ISBLANK('支出总表（引用）'!A41)," ",'支出总表（引用）'!A41)</f>
        <v> </v>
      </c>
      <c r="D39" s="28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ht="15.75" customHeight="1">
      <c r="A40" s="70"/>
      <c r="B40" s="73"/>
      <c r="C40" s="71" t="str">
        <f>IF(ISBLANK('支出总表（引用）'!A42)," ",'支出总表（引用）'!A42)</f>
        <v> </v>
      </c>
      <c r="D40" s="28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ht="15.75" customHeight="1">
      <c r="A41" s="70"/>
      <c r="B41" s="73"/>
      <c r="C41" s="71" t="str">
        <f>IF(ISBLANK('支出总表（引用）'!A43)," ",'支出总表（引用）'!A43)</f>
        <v> </v>
      </c>
      <c r="D41" s="28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ht="15.75" customHeight="1">
      <c r="A42" s="70"/>
      <c r="B42" s="73"/>
      <c r="C42" s="71" t="str">
        <f>IF(ISBLANK('支出总表（引用）'!A44)," ",'支出总表（引用）'!A44)</f>
        <v> </v>
      </c>
      <c r="D42" s="28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ht="15.75" customHeight="1">
      <c r="A43" s="70"/>
      <c r="B43" s="73"/>
      <c r="C43" s="71" t="str">
        <f>IF(ISBLANK('支出总表（引用）'!A45)," ",'支出总表（引用）'!A45)</f>
        <v> </v>
      </c>
      <c r="D43" s="28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ht="15.75" customHeight="1">
      <c r="A44" s="70"/>
      <c r="B44" s="73"/>
      <c r="C44" s="71" t="str">
        <f>IF(ISBLANK('支出总表（引用）'!A46)," ",'支出总表（引用）'!A46)</f>
        <v> </v>
      </c>
      <c r="D44" s="28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ht="15.75" customHeight="1">
      <c r="A45" s="70"/>
      <c r="B45" s="73"/>
      <c r="C45" s="71" t="str">
        <f>IF(ISBLANK('支出总表（引用）'!A47)," ",'支出总表（引用）'!A47)</f>
        <v> </v>
      </c>
      <c r="D45" s="28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ht="15.75" customHeight="1">
      <c r="A46" s="70"/>
      <c r="B46" s="73"/>
      <c r="C46" s="71" t="str">
        <f>IF(ISBLANK('支出总表（引用）'!A48)," ",'支出总表（引用）'!A48)</f>
        <v> </v>
      </c>
      <c r="D46" s="28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ht="15.75" customHeight="1">
      <c r="A47" s="70"/>
      <c r="B47" s="73"/>
      <c r="C47" s="71" t="str">
        <f>IF(ISBLANK('支出总表（引用）'!A49)," ",'支出总表（引用）'!A49)</f>
        <v> </v>
      </c>
      <c r="D47" s="28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ht="15.75" customHeight="1">
      <c r="A48" s="72"/>
      <c r="B48" s="73"/>
      <c r="C48" s="71"/>
      <c r="D48" s="28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ht="15.75" customHeight="1">
      <c r="A49" s="69" t="s">
        <v>31</v>
      </c>
      <c r="B49" s="38">
        <v>838.18265</v>
      </c>
      <c r="C49" s="69" t="s">
        <v>32</v>
      </c>
      <c r="D49" s="38">
        <f>IF(ISBLANK('支出总表（引用）'!B7)," ",'支出总表（引用）'!B7)</f>
        <v>838.18265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ht="15.75" customHeight="1">
      <c r="A50" s="72" t="s">
        <v>33</v>
      </c>
      <c r="B50" s="38"/>
      <c r="C50" s="72" t="s">
        <v>34</v>
      </c>
      <c r="D50" s="38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ht="15.75" customHeight="1">
      <c r="A51" s="72" t="s">
        <v>35</v>
      </c>
      <c r="B51" s="38"/>
      <c r="C51" s="12"/>
      <c r="D51" s="1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ht="15.75" customHeight="1">
      <c r="A52" s="70"/>
      <c r="B52" s="38"/>
      <c r="C52" s="70"/>
      <c r="D52" s="38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ht="15.75" customHeight="1">
      <c r="A53" s="69" t="s">
        <v>36</v>
      </c>
      <c r="B53" s="38">
        <v>838.18265</v>
      </c>
      <c r="C53" s="69" t="s">
        <v>37</v>
      </c>
      <c r="D53" s="38">
        <f>B53</f>
        <v>838.18265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ht="19.5" customHeight="1">
      <c r="A54" s="74"/>
      <c r="B54" s="74"/>
      <c r="C54" s="74"/>
      <c r="D54" s="7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</cols>
  <sheetData>
    <row r="1" ht="21" customHeight="1">
      <c r="L1" s="63"/>
    </row>
    <row r="2" spans="1:15" ht="29.2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.75" customHeight="1">
      <c r="A3" s="26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3" t="s">
        <v>15</v>
      </c>
    </row>
    <row r="4" spans="1:15" ht="17.25" customHeight="1">
      <c r="A4" s="13" t="s">
        <v>40</v>
      </c>
      <c r="B4" s="13" t="s">
        <v>41</v>
      </c>
      <c r="C4" s="60" t="s">
        <v>42</v>
      </c>
      <c r="D4" s="33" t="s">
        <v>43</v>
      </c>
      <c r="E4" s="13" t="s">
        <v>44</v>
      </c>
      <c r="F4" s="13"/>
      <c r="G4" s="13"/>
      <c r="H4" s="13"/>
      <c r="I4" s="59" t="s">
        <v>45</v>
      </c>
      <c r="J4" s="59" t="s">
        <v>46</v>
      </c>
      <c r="K4" s="59" t="s">
        <v>47</v>
      </c>
      <c r="L4" s="59" t="s">
        <v>48</v>
      </c>
      <c r="M4" s="59" t="s">
        <v>49</v>
      </c>
      <c r="N4" s="59" t="s">
        <v>50</v>
      </c>
      <c r="O4" s="33" t="s">
        <v>51</v>
      </c>
    </row>
    <row r="5" spans="1:15" ht="58.5" customHeight="1">
      <c r="A5" s="13"/>
      <c r="B5" s="13"/>
      <c r="C5" s="61"/>
      <c r="D5" s="33"/>
      <c r="E5" s="33" t="s">
        <v>52</v>
      </c>
      <c r="F5" s="33" t="s">
        <v>53</v>
      </c>
      <c r="G5" s="33" t="s">
        <v>54</v>
      </c>
      <c r="H5" s="33" t="s">
        <v>55</v>
      </c>
      <c r="I5" s="59"/>
      <c r="J5" s="59"/>
      <c r="K5" s="59"/>
      <c r="L5" s="59"/>
      <c r="M5" s="59"/>
      <c r="N5" s="59"/>
      <c r="O5" s="33"/>
    </row>
    <row r="6" spans="1:15" ht="21" customHeight="1">
      <c r="A6" s="42" t="s">
        <v>56</v>
      </c>
      <c r="B6" s="42" t="s">
        <v>56</v>
      </c>
      <c r="C6" s="42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ht="27" customHeight="1">
      <c r="A7" s="14"/>
      <c r="B7" s="62" t="s">
        <v>42</v>
      </c>
      <c r="C7" s="38">
        <v>838.18265</v>
      </c>
      <c r="D7" s="38"/>
      <c r="E7" s="38">
        <v>533.84594</v>
      </c>
      <c r="F7" s="38">
        <v>533.84594</v>
      </c>
      <c r="G7" s="28"/>
      <c r="H7" s="28"/>
      <c r="I7" s="38"/>
      <c r="J7" s="38"/>
      <c r="K7" s="38"/>
      <c r="L7" s="38"/>
      <c r="M7" s="38"/>
      <c r="N7" s="38">
        <v>304.33671</v>
      </c>
      <c r="O7" s="38"/>
    </row>
    <row r="8" spans="1:15" ht="27" customHeight="1">
      <c r="A8" s="14" t="s">
        <v>57</v>
      </c>
      <c r="B8" s="62" t="s">
        <v>58</v>
      </c>
      <c r="C8" s="38">
        <v>838.18265</v>
      </c>
      <c r="D8" s="38"/>
      <c r="E8" s="38">
        <v>533.84594</v>
      </c>
      <c r="F8" s="38">
        <v>533.84594</v>
      </c>
      <c r="G8" s="28"/>
      <c r="H8" s="28"/>
      <c r="I8" s="38"/>
      <c r="J8" s="38"/>
      <c r="K8" s="38"/>
      <c r="L8" s="38"/>
      <c r="M8" s="38"/>
      <c r="N8" s="38">
        <v>304.33671</v>
      </c>
      <c r="O8" s="38"/>
    </row>
    <row r="9" spans="1:15" ht="27" customHeight="1">
      <c r="A9" s="14" t="s">
        <v>59</v>
      </c>
      <c r="B9" s="62" t="s">
        <v>60</v>
      </c>
      <c r="C9" s="38">
        <v>838.18265</v>
      </c>
      <c r="D9" s="38"/>
      <c r="E9" s="38">
        <v>533.84594</v>
      </c>
      <c r="F9" s="38">
        <v>533.84594</v>
      </c>
      <c r="G9" s="28"/>
      <c r="H9" s="28"/>
      <c r="I9" s="38"/>
      <c r="J9" s="38"/>
      <c r="K9" s="38"/>
      <c r="L9" s="38"/>
      <c r="M9" s="38"/>
      <c r="N9" s="38">
        <v>304.33671</v>
      </c>
      <c r="O9" s="38"/>
    </row>
    <row r="10" spans="1:15" ht="27" customHeight="1">
      <c r="A10" s="14" t="s">
        <v>61</v>
      </c>
      <c r="B10" s="62" t="s">
        <v>62</v>
      </c>
      <c r="C10" s="38">
        <v>838.18265</v>
      </c>
      <c r="D10" s="38"/>
      <c r="E10" s="38">
        <v>533.84594</v>
      </c>
      <c r="F10" s="38">
        <v>533.84594</v>
      </c>
      <c r="G10" s="28"/>
      <c r="H10" s="28"/>
      <c r="I10" s="38"/>
      <c r="J10" s="38"/>
      <c r="K10" s="38"/>
      <c r="L10" s="38"/>
      <c r="M10" s="38"/>
      <c r="N10" s="38">
        <v>304.33671</v>
      </c>
      <c r="O10" s="38"/>
    </row>
    <row r="11" ht="21" customHeight="1">
      <c r="L11" s="63"/>
    </row>
    <row r="12" ht="21" customHeight="1">
      <c r="L12" s="63"/>
    </row>
    <row r="13" ht="21" customHeight="1">
      <c r="L13" s="63"/>
    </row>
    <row r="14" ht="21" customHeight="1">
      <c r="L14" s="63"/>
    </row>
    <row r="15" ht="21" customHeight="1">
      <c r="L15" s="63"/>
    </row>
    <row r="16" ht="21" customHeight="1">
      <c r="L16" s="63"/>
    </row>
    <row r="17" ht="21" customHeight="1">
      <c r="L17" s="63"/>
    </row>
    <row r="18" ht="21" customHeight="1">
      <c r="L18" s="63"/>
    </row>
    <row r="19" ht="21" customHeight="1">
      <c r="L19" s="63"/>
    </row>
    <row r="20" ht="21" customHeight="1">
      <c r="L20" s="63"/>
    </row>
    <row r="21" ht="21" customHeight="1">
      <c r="L21" s="63"/>
    </row>
    <row r="22" ht="21" customHeight="1">
      <c r="L22" s="63"/>
    </row>
    <row r="23" ht="21" customHeight="1">
      <c r="L23" s="63"/>
    </row>
    <row r="24" ht="12.75" customHeight="1">
      <c r="L24" s="63"/>
    </row>
    <row r="25" ht="12.75" customHeight="1">
      <c r="L25" s="63"/>
    </row>
    <row r="26" ht="12.75" customHeight="1">
      <c r="L26" s="63"/>
    </row>
    <row r="27" ht="12.75" customHeight="1">
      <c r="L27" s="63"/>
    </row>
    <row r="28" ht="12.75" customHeight="1">
      <c r="L28" s="63"/>
    </row>
    <row r="29" ht="12.75" customHeight="1">
      <c r="L29" s="63"/>
    </row>
    <row r="30" ht="12.75" customHeight="1">
      <c r="L30" s="63"/>
    </row>
    <row r="31" ht="12.75" customHeight="1">
      <c r="L31" s="63"/>
    </row>
    <row r="32" ht="12.75" customHeight="1">
      <c r="L32" s="63"/>
    </row>
    <row r="33" ht="12.75" customHeight="1">
      <c r="L33" s="63"/>
    </row>
    <row r="34" ht="12.75" customHeight="1">
      <c r="L34" s="63"/>
    </row>
    <row r="35" ht="12.75" customHeight="1">
      <c r="L35" s="63"/>
    </row>
    <row r="36" ht="12.75" customHeight="1">
      <c r="L36" s="63"/>
    </row>
    <row r="37" ht="12.75" customHeight="1">
      <c r="L37" s="63"/>
    </row>
    <row r="38" ht="12.75" customHeight="1">
      <c r="L38" s="63"/>
    </row>
    <row r="39" ht="12.75" customHeight="1">
      <c r="L39" s="63"/>
    </row>
    <row r="40" ht="12.75" customHeight="1">
      <c r="L40" s="63"/>
    </row>
    <row r="41" ht="12.75" customHeight="1">
      <c r="L41" s="63"/>
    </row>
    <row r="42" ht="12.75" customHeight="1">
      <c r="L42" s="63"/>
    </row>
    <row r="43" ht="12.75" customHeight="1">
      <c r="L43" s="63"/>
    </row>
    <row r="44" ht="12.75" customHeight="1">
      <c r="L44" s="63"/>
    </row>
    <row r="45" ht="12.75" customHeight="1">
      <c r="L45" s="63"/>
    </row>
    <row r="46" ht="12.75" customHeight="1">
      <c r="L46" s="63"/>
    </row>
    <row r="47" ht="12.75" customHeight="1">
      <c r="L47" s="63"/>
    </row>
    <row r="48" ht="12.75" customHeight="1">
      <c r="L48" s="63"/>
    </row>
    <row r="49" ht="12.75" customHeight="1">
      <c r="L49" s="63"/>
    </row>
    <row r="50" ht="12.75" customHeight="1">
      <c r="L50" s="63"/>
    </row>
    <row r="51" ht="12.75" customHeight="1">
      <c r="L51" s="63"/>
    </row>
    <row r="52" ht="12.75" customHeight="1">
      <c r="L52" s="63"/>
    </row>
    <row r="53" ht="12.75" customHeight="1">
      <c r="L53" s="63"/>
    </row>
    <row r="54" ht="12.75" customHeight="1">
      <c r="L54" s="63"/>
    </row>
    <row r="55" ht="12.75" customHeight="1">
      <c r="L55" s="63"/>
    </row>
    <row r="56" ht="12.75" customHeight="1">
      <c r="L56" s="63"/>
    </row>
    <row r="57" ht="12.75" customHeight="1">
      <c r="L57" s="63"/>
    </row>
    <row r="58" ht="12.75" customHeight="1">
      <c r="L58" s="63"/>
    </row>
    <row r="59" ht="12.75" customHeight="1">
      <c r="L59" s="63"/>
    </row>
    <row r="60" ht="12.75" customHeight="1">
      <c r="L60" s="63"/>
    </row>
    <row r="61" ht="12.75" customHeight="1">
      <c r="L61" s="63"/>
    </row>
    <row r="62" ht="12.75" customHeight="1">
      <c r="L62" s="63"/>
    </row>
    <row r="63" ht="12.75" customHeight="1">
      <c r="L63" s="63"/>
    </row>
    <row r="64" ht="12.75" customHeight="1">
      <c r="L64" s="63"/>
    </row>
    <row r="65" ht="12.75" customHeight="1">
      <c r="L65" s="63"/>
    </row>
    <row r="66" ht="12.75" customHeight="1">
      <c r="L66" s="63"/>
    </row>
    <row r="67" ht="12.75" customHeight="1">
      <c r="L67" s="63"/>
    </row>
    <row r="68" ht="12.75" customHeight="1">
      <c r="L68" s="63"/>
    </row>
    <row r="69" ht="12.75" customHeight="1">
      <c r="L69" s="63"/>
    </row>
    <row r="70" ht="12.75" customHeight="1">
      <c r="L70" s="63"/>
    </row>
    <row r="71" ht="12.75" customHeight="1">
      <c r="L71" s="63"/>
    </row>
    <row r="72" ht="12.75" customHeight="1">
      <c r="L72" s="63"/>
    </row>
    <row r="73" ht="12.75" customHeight="1">
      <c r="L73" s="63"/>
    </row>
    <row r="74" ht="12.75" customHeight="1">
      <c r="L74" s="63"/>
    </row>
    <row r="75" ht="12.75" customHeight="1">
      <c r="L75" s="63"/>
    </row>
    <row r="76" ht="12.75" customHeight="1">
      <c r="L76" s="63"/>
    </row>
    <row r="77" ht="12.75" customHeight="1">
      <c r="L77" s="63"/>
    </row>
    <row r="78" ht="12.75" customHeight="1">
      <c r="L78" s="63"/>
    </row>
    <row r="79" ht="12.75" customHeight="1">
      <c r="L79" s="63"/>
    </row>
    <row r="80" ht="12.75" customHeight="1">
      <c r="L80" s="63"/>
    </row>
    <row r="81" ht="12.75" customHeight="1">
      <c r="L81" s="63"/>
    </row>
    <row r="82" ht="12.75" customHeight="1">
      <c r="L82" s="63"/>
    </row>
    <row r="83" ht="12.75" customHeight="1">
      <c r="L83" s="63"/>
    </row>
    <row r="84" ht="12.75" customHeight="1">
      <c r="L84" s="63"/>
    </row>
    <row r="85" ht="12.75" customHeight="1">
      <c r="L85" s="63"/>
    </row>
    <row r="86" ht="12.75" customHeight="1">
      <c r="L86" s="63"/>
    </row>
    <row r="87" ht="12.75" customHeight="1">
      <c r="L87" s="63"/>
    </row>
    <row r="88" ht="12.75" customHeight="1">
      <c r="L88" s="63"/>
    </row>
    <row r="89" ht="12.75" customHeight="1">
      <c r="L89" s="63"/>
    </row>
    <row r="90" ht="12.75" customHeight="1">
      <c r="L90" s="63"/>
    </row>
    <row r="91" ht="12.75" customHeight="1">
      <c r="L91" s="63"/>
    </row>
    <row r="92" ht="12.75" customHeight="1">
      <c r="L92" s="63"/>
    </row>
    <row r="93" ht="12.75" customHeight="1">
      <c r="L93" s="63"/>
    </row>
    <row r="94" ht="12.75" customHeight="1">
      <c r="L94" s="63"/>
    </row>
    <row r="95" ht="12.75" customHeight="1">
      <c r="L95" s="63"/>
    </row>
    <row r="96" ht="12.75" customHeight="1">
      <c r="L96" s="63"/>
    </row>
    <row r="97" ht="12.75" customHeight="1">
      <c r="L97" s="63"/>
    </row>
    <row r="98" ht="12.75" customHeight="1">
      <c r="L98" s="63"/>
    </row>
    <row r="99" ht="12.75" customHeight="1">
      <c r="L99" s="63"/>
    </row>
    <row r="100" ht="12.75" customHeight="1">
      <c r="L100" s="63"/>
    </row>
    <row r="101" ht="12.75" customHeight="1">
      <c r="L101" s="63"/>
    </row>
    <row r="102" ht="12.75" customHeight="1">
      <c r="L102" s="63"/>
    </row>
    <row r="103" ht="12.75" customHeight="1">
      <c r="L103" s="63"/>
    </row>
    <row r="104" ht="12.75" customHeight="1">
      <c r="L104" s="63"/>
    </row>
    <row r="105" ht="12.75" customHeight="1">
      <c r="L105" s="63"/>
    </row>
    <row r="106" ht="12.75" customHeight="1">
      <c r="L106" s="63"/>
    </row>
    <row r="107" ht="12.75" customHeight="1">
      <c r="L107" s="63"/>
    </row>
    <row r="108" ht="12.75" customHeight="1">
      <c r="L108" s="63"/>
    </row>
    <row r="109" ht="12.75" customHeight="1">
      <c r="L109" s="63"/>
    </row>
    <row r="110" ht="12.75" customHeight="1">
      <c r="L110" s="63"/>
    </row>
    <row r="111" ht="12.75" customHeight="1">
      <c r="L111" s="63"/>
    </row>
    <row r="112" ht="12.75" customHeight="1">
      <c r="L112" s="63"/>
    </row>
    <row r="113" ht="12.75" customHeight="1">
      <c r="L113" s="63"/>
    </row>
    <row r="114" ht="12.75" customHeight="1">
      <c r="L114" s="63"/>
    </row>
    <row r="115" ht="12.75" customHeight="1">
      <c r="L115" s="63"/>
    </row>
    <row r="116" ht="12.75" customHeight="1">
      <c r="L116" s="63"/>
    </row>
    <row r="117" ht="12.75" customHeight="1">
      <c r="L117" s="63"/>
    </row>
    <row r="118" ht="12.75" customHeight="1">
      <c r="L118" s="63"/>
    </row>
    <row r="119" ht="12.75" customHeight="1">
      <c r="L119" s="63"/>
    </row>
    <row r="120" ht="12.75" customHeight="1">
      <c r="L120" s="63"/>
    </row>
    <row r="121" ht="12.75" customHeight="1">
      <c r="L121" s="63"/>
    </row>
    <row r="122" ht="12.75" customHeight="1">
      <c r="L122" s="63"/>
    </row>
    <row r="123" ht="12.75" customHeight="1">
      <c r="L123" s="63"/>
    </row>
    <row r="124" ht="12.75" customHeight="1">
      <c r="L124" s="63"/>
    </row>
    <row r="125" ht="12.75" customHeight="1">
      <c r="L125" s="63"/>
    </row>
    <row r="126" ht="12.75" customHeight="1">
      <c r="L126" s="63"/>
    </row>
    <row r="127" ht="12.75" customHeight="1">
      <c r="L127" s="63"/>
    </row>
    <row r="128" ht="12.75" customHeight="1">
      <c r="L128" s="63"/>
    </row>
    <row r="129" ht="12.75" customHeight="1">
      <c r="L129" s="63"/>
    </row>
    <row r="130" ht="12.75" customHeight="1">
      <c r="L130" s="63"/>
    </row>
    <row r="131" ht="12.75" customHeight="1">
      <c r="L131" s="63"/>
    </row>
    <row r="132" ht="12.75" customHeight="1">
      <c r="L132" s="63"/>
    </row>
    <row r="133" ht="12.75" customHeight="1">
      <c r="L133" s="63"/>
    </row>
    <row r="134" ht="12.75" customHeight="1">
      <c r="L134" s="63"/>
    </row>
    <row r="135" ht="12.75" customHeight="1">
      <c r="L135" s="63"/>
    </row>
    <row r="136" ht="12.75" customHeight="1">
      <c r="L136" s="63"/>
    </row>
    <row r="137" ht="12.75" customHeight="1">
      <c r="L137" s="63"/>
    </row>
    <row r="138" ht="12.75" customHeight="1">
      <c r="L138" s="63"/>
    </row>
    <row r="139" ht="12.75" customHeight="1">
      <c r="L139" s="63"/>
    </row>
    <row r="140" ht="12.75" customHeight="1">
      <c r="L140" s="63"/>
    </row>
    <row r="141" ht="12.75" customHeight="1">
      <c r="L141" s="63"/>
    </row>
    <row r="142" ht="12.75" customHeight="1">
      <c r="L142" s="63"/>
    </row>
    <row r="143" ht="12.75" customHeight="1">
      <c r="L143" s="63"/>
    </row>
    <row r="144" ht="12.75" customHeight="1">
      <c r="L144" s="63"/>
    </row>
    <row r="145" ht="12.75" customHeight="1">
      <c r="L145" s="63"/>
    </row>
    <row r="146" ht="12.75" customHeight="1">
      <c r="L146" s="63"/>
    </row>
    <row r="147" ht="12.75" customHeight="1">
      <c r="L147" s="63"/>
    </row>
    <row r="148" ht="12.75" customHeight="1">
      <c r="L148" s="63"/>
    </row>
    <row r="149" ht="12.75" customHeight="1">
      <c r="L149" s="63"/>
    </row>
    <row r="150" ht="12.75" customHeight="1">
      <c r="L150" s="63"/>
    </row>
    <row r="151" ht="12.75" customHeight="1">
      <c r="L151" s="63"/>
    </row>
    <row r="152" ht="12.75" customHeight="1">
      <c r="L152" s="63"/>
    </row>
    <row r="153" ht="12.75" customHeight="1">
      <c r="L153" s="63"/>
    </row>
    <row r="154" ht="12.75" customHeight="1">
      <c r="L154" s="63"/>
    </row>
    <row r="155" ht="12.75" customHeight="1">
      <c r="L155" s="63"/>
    </row>
    <row r="156" ht="12.75" customHeight="1">
      <c r="L156" s="63"/>
    </row>
    <row r="157" ht="12.75" customHeight="1">
      <c r="L157" s="63"/>
    </row>
    <row r="158" ht="12.75" customHeight="1">
      <c r="L158" s="63"/>
    </row>
    <row r="159" ht="12.75" customHeight="1">
      <c r="L159" s="63"/>
    </row>
    <row r="160" ht="12.75" customHeight="1">
      <c r="L160" s="63"/>
    </row>
    <row r="161" ht="12.75" customHeight="1">
      <c r="L161" s="63"/>
    </row>
    <row r="162" ht="12.75" customHeight="1">
      <c r="L162" s="63"/>
    </row>
    <row r="163" ht="12.75" customHeight="1">
      <c r="L163" s="63"/>
    </row>
    <row r="164" ht="12.75" customHeight="1">
      <c r="L164" s="63"/>
    </row>
    <row r="165" ht="12.75" customHeight="1">
      <c r="L165" s="63"/>
    </row>
    <row r="166" ht="12.75" customHeight="1">
      <c r="L166" s="63"/>
    </row>
    <row r="167" ht="12.75" customHeight="1">
      <c r="L167" s="63"/>
    </row>
    <row r="168" ht="12.75" customHeight="1">
      <c r="L168" s="63"/>
    </row>
    <row r="169" ht="12.75" customHeight="1">
      <c r="L169" s="63"/>
    </row>
    <row r="170" ht="12.75" customHeight="1">
      <c r="L170" s="63"/>
    </row>
    <row r="171" ht="12.75" customHeight="1">
      <c r="L171" s="63"/>
    </row>
    <row r="172" ht="12.75" customHeight="1">
      <c r="L172" s="63"/>
    </row>
    <row r="173" ht="12.75" customHeight="1">
      <c r="L173" s="63"/>
    </row>
    <row r="174" ht="12.75" customHeight="1">
      <c r="L174" s="63"/>
    </row>
    <row r="175" ht="12.75" customHeight="1">
      <c r="L175" s="63"/>
    </row>
    <row r="176" ht="12.75" customHeight="1">
      <c r="L176" s="63"/>
    </row>
    <row r="177" ht="12.75" customHeight="1">
      <c r="L177" s="63"/>
    </row>
    <row r="178" ht="12.75" customHeight="1">
      <c r="L178" s="63"/>
    </row>
    <row r="179" ht="12.75" customHeight="1">
      <c r="L179" s="63"/>
    </row>
    <row r="180" ht="12.75" customHeight="1">
      <c r="L180" s="63"/>
    </row>
    <row r="181" ht="12.75" customHeight="1">
      <c r="L181" s="63"/>
    </row>
    <row r="182" ht="12.75" customHeight="1">
      <c r="L182" s="63"/>
    </row>
    <row r="183" ht="12.75" customHeight="1">
      <c r="L183" s="63"/>
    </row>
    <row r="184" ht="12.75" customHeight="1">
      <c r="L184" s="63"/>
    </row>
    <row r="185" ht="12.75" customHeight="1">
      <c r="L185" s="63"/>
    </row>
    <row r="186" ht="12.75" customHeight="1">
      <c r="L186" s="63"/>
    </row>
    <row r="187" ht="12.75" customHeight="1">
      <c r="L187" s="63"/>
    </row>
    <row r="188" ht="12.75" customHeight="1">
      <c r="L188" s="63"/>
    </row>
    <row r="189" ht="12.75" customHeight="1">
      <c r="L189" s="63"/>
    </row>
    <row r="190" ht="12.75" customHeight="1">
      <c r="L190" s="63"/>
    </row>
    <row r="191" ht="12.75" customHeight="1">
      <c r="L191" s="63"/>
    </row>
    <row r="192" ht="12.75" customHeight="1">
      <c r="L192" s="63"/>
    </row>
    <row r="193" ht="12.75" customHeight="1">
      <c r="L193" s="63"/>
    </row>
    <row r="194" ht="12.75" customHeight="1">
      <c r="L194" s="63"/>
    </row>
    <row r="195" ht="12.75" customHeight="1">
      <c r="L195" s="63"/>
    </row>
    <row r="196" ht="12.75" customHeight="1">
      <c r="L196" s="63"/>
    </row>
    <row r="197" ht="12.75" customHeight="1">
      <c r="L197" s="63"/>
    </row>
    <row r="198" ht="12.75" customHeight="1">
      <c r="L198" s="63"/>
    </row>
    <row r="199" ht="12.75" customHeight="1">
      <c r="L199" s="63"/>
    </row>
    <row r="200" ht="12.75" customHeight="1">
      <c r="L200" s="63"/>
    </row>
    <row r="201" ht="12.75" customHeight="1">
      <c r="L201" s="63"/>
    </row>
    <row r="202" ht="12.75" customHeight="1">
      <c r="L202" s="63"/>
    </row>
    <row r="203" ht="12.75" customHeight="1">
      <c r="L203" s="63"/>
    </row>
    <row r="204" ht="12.75" customHeight="1">
      <c r="L204" s="63"/>
    </row>
    <row r="205" ht="12.75" customHeight="1">
      <c r="L205" s="63"/>
    </row>
    <row r="206" ht="12.75" customHeight="1">
      <c r="L206" s="63"/>
    </row>
    <row r="207" ht="12.75" customHeight="1">
      <c r="L207" s="63"/>
    </row>
    <row r="208" ht="12.75" customHeight="1">
      <c r="L208" s="63"/>
    </row>
    <row r="209" ht="12.75" customHeight="1">
      <c r="L209" s="63"/>
    </row>
    <row r="210" ht="12.75" customHeight="1">
      <c r="L210" s="63"/>
    </row>
    <row r="211" ht="12.75" customHeight="1">
      <c r="L211" s="63"/>
    </row>
    <row r="212" ht="12.75" customHeight="1">
      <c r="L212" s="63"/>
    </row>
    <row r="213" ht="12.75" customHeight="1">
      <c r="L213" s="63"/>
    </row>
    <row r="214" ht="12.75" customHeight="1">
      <c r="L214" s="63"/>
    </row>
    <row r="215" ht="12.75" customHeight="1">
      <c r="L215" s="63"/>
    </row>
    <row r="216" ht="12.75" customHeight="1">
      <c r="L216" s="63"/>
    </row>
    <row r="217" ht="12.75" customHeight="1">
      <c r="L217" s="63"/>
    </row>
    <row r="218" ht="12.75" customHeight="1">
      <c r="L218" s="63"/>
    </row>
    <row r="219" ht="12.75" customHeight="1">
      <c r="L219" s="63"/>
    </row>
    <row r="220" ht="12.75" customHeight="1">
      <c r="L220" s="63"/>
    </row>
    <row r="221" ht="12.75" customHeight="1">
      <c r="L221" s="63"/>
    </row>
    <row r="222" ht="12.75" customHeight="1">
      <c r="L222" s="63"/>
    </row>
    <row r="223" ht="12.75" customHeight="1">
      <c r="L223" s="63"/>
    </row>
    <row r="224" ht="12.75" customHeight="1">
      <c r="L224" s="63"/>
    </row>
    <row r="225" ht="12.75" customHeight="1">
      <c r="L225" s="63"/>
    </row>
    <row r="226" ht="12.75" customHeight="1">
      <c r="L226" s="63"/>
    </row>
    <row r="227" ht="12.75" customHeight="1">
      <c r="L227" s="63"/>
    </row>
    <row r="228" ht="12.75" customHeight="1">
      <c r="L228" s="63"/>
    </row>
    <row r="229" ht="12.75" customHeight="1">
      <c r="L229" s="63"/>
    </row>
    <row r="230" ht="12.75" customHeight="1">
      <c r="L230" s="63"/>
    </row>
    <row r="231" ht="12.75" customHeight="1">
      <c r="L231" s="63"/>
    </row>
    <row r="232" ht="12.75" customHeight="1">
      <c r="L232" s="63"/>
    </row>
    <row r="233" ht="12.75" customHeight="1">
      <c r="L233" s="63"/>
    </row>
    <row r="234" ht="12.75" customHeight="1">
      <c r="L234" s="6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7" max="7" width="13.57421875" style="0" customWidth="1"/>
  </cols>
  <sheetData>
    <row r="1" spans="1:7" ht="21" customHeight="1">
      <c r="A1" s="22"/>
      <c r="B1" s="22"/>
      <c r="C1" s="22"/>
      <c r="D1" s="22"/>
      <c r="E1" s="22"/>
      <c r="F1" s="22"/>
      <c r="G1" s="22"/>
    </row>
    <row r="2" spans="1:7" ht="29.25" customHeight="1">
      <c r="A2" s="24" t="s">
        <v>63</v>
      </c>
      <c r="B2" s="24"/>
      <c r="C2" s="24"/>
      <c r="D2" s="24"/>
      <c r="E2" s="24"/>
      <c r="F2" s="25"/>
      <c r="G2" s="25"/>
    </row>
    <row r="3" spans="1:7" ht="21" customHeight="1">
      <c r="A3" s="30" t="s">
        <v>64</v>
      </c>
      <c r="B3" s="27"/>
      <c r="C3" s="27"/>
      <c r="D3" s="27"/>
      <c r="E3" s="49" t="s">
        <v>15</v>
      </c>
      <c r="F3" s="22"/>
      <c r="G3" s="22"/>
    </row>
    <row r="4" spans="1:7" ht="21" customHeight="1">
      <c r="A4" s="13" t="s">
        <v>65</v>
      </c>
      <c r="B4" s="13"/>
      <c r="C4" s="59" t="s">
        <v>42</v>
      </c>
      <c r="D4" s="17" t="s">
        <v>66</v>
      </c>
      <c r="E4" s="13" t="s">
        <v>67</v>
      </c>
      <c r="F4" s="22"/>
      <c r="G4" s="22"/>
    </row>
    <row r="5" spans="1:7" ht="21" customHeight="1">
      <c r="A5" s="13" t="s">
        <v>68</v>
      </c>
      <c r="B5" s="13" t="s">
        <v>69</v>
      </c>
      <c r="C5" s="59"/>
      <c r="D5" s="17"/>
      <c r="E5" s="13"/>
      <c r="F5" s="22"/>
      <c r="G5" s="22"/>
    </row>
    <row r="6" spans="1:7" ht="21" customHeight="1">
      <c r="A6" s="41" t="s">
        <v>56</v>
      </c>
      <c r="B6" s="41" t="s">
        <v>56</v>
      </c>
      <c r="C6" s="41">
        <v>1</v>
      </c>
      <c r="D6" s="42">
        <f>C6+1</f>
        <v>2</v>
      </c>
      <c r="E6" s="42">
        <f>D6+1</f>
        <v>3</v>
      </c>
      <c r="F6" s="22"/>
      <c r="G6" s="22"/>
    </row>
    <row r="7" spans="1:7" ht="27" customHeight="1">
      <c r="A7" s="28"/>
      <c r="B7" s="28" t="s">
        <v>42</v>
      </c>
      <c r="C7" s="28">
        <v>838.18265</v>
      </c>
      <c r="D7" s="28">
        <v>533.84594</v>
      </c>
      <c r="E7" s="28">
        <v>304.33671</v>
      </c>
      <c r="F7" s="22"/>
      <c r="G7" s="22"/>
    </row>
    <row r="8" spans="1:5" ht="27" customHeight="1">
      <c r="A8" s="28" t="s">
        <v>57</v>
      </c>
      <c r="B8" s="28" t="s">
        <v>58</v>
      </c>
      <c r="C8" s="28">
        <v>838.18265</v>
      </c>
      <c r="D8" s="28">
        <v>533.84594</v>
      </c>
      <c r="E8" s="28">
        <v>304.33671</v>
      </c>
    </row>
    <row r="9" spans="1:5" ht="27" customHeight="1">
      <c r="A9" s="28" t="s">
        <v>59</v>
      </c>
      <c r="B9" s="28" t="s">
        <v>60</v>
      </c>
      <c r="C9" s="28">
        <v>838.18265</v>
      </c>
      <c r="D9" s="28">
        <v>533.84594</v>
      </c>
      <c r="E9" s="28">
        <v>304.33671</v>
      </c>
    </row>
    <row r="10" spans="1:5" ht="27" customHeight="1">
      <c r="A10" s="28" t="s">
        <v>61</v>
      </c>
      <c r="B10" s="28" t="s">
        <v>62</v>
      </c>
      <c r="C10" s="28">
        <v>838.18265</v>
      </c>
      <c r="D10" s="28">
        <v>533.84594</v>
      </c>
      <c r="E10" s="28">
        <v>304.33671</v>
      </c>
    </row>
    <row r="11" spans="1:5" ht="21" customHeight="1">
      <c r="A11" s="12"/>
      <c r="B11" s="12"/>
      <c r="C11" s="12"/>
      <c r="D11" s="12"/>
      <c r="E11" s="12"/>
    </row>
    <row r="12" ht="21" customHeight="1"/>
    <row r="13" ht="21" customHeight="1">
      <c r="C13" s="57"/>
    </row>
    <row r="14" ht="21" customHeight="1">
      <c r="E14" s="57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25">
      <selection activeCell="K23" sqref="K2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</cols>
  <sheetData>
    <row r="1" spans="1:7" ht="19.5" customHeight="1">
      <c r="A1" s="22"/>
      <c r="B1" s="44"/>
      <c r="C1" s="22"/>
      <c r="D1" s="22"/>
      <c r="E1" s="22"/>
      <c r="F1" s="45"/>
      <c r="G1" s="27"/>
    </row>
    <row r="2" spans="1:7" ht="29.25" customHeight="1">
      <c r="A2" s="46" t="s">
        <v>70</v>
      </c>
      <c r="B2" s="47"/>
      <c r="C2" s="46"/>
      <c r="D2" s="46"/>
      <c r="E2" s="46"/>
      <c r="F2" s="46"/>
      <c r="G2" s="27"/>
    </row>
    <row r="3" spans="1:7" ht="17.25" customHeight="1">
      <c r="A3" s="30" t="s">
        <v>39</v>
      </c>
      <c r="B3" s="48"/>
      <c r="C3" s="27"/>
      <c r="D3" s="27"/>
      <c r="E3" s="27"/>
      <c r="F3" s="23"/>
      <c r="G3" s="49" t="s">
        <v>15</v>
      </c>
    </row>
    <row r="4" spans="1:7" ht="17.25" customHeight="1">
      <c r="A4" s="13" t="s">
        <v>16</v>
      </c>
      <c r="B4" s="13"/>
      <c r="C4" s="13" t="s">
        <v>71</v>
      </c>
      <c r="D4" s="13"/>
      <c r="E4" s="13"/>
      <c r="F4" s="13"/>
      <c r="G4" s="13"/>
    </row>
    <row r="5" spans="1:7" ht="17.25" customHeight="1">
      <c r="A5" s="13" t="s">
        <v>18</v>
      </c>
      <c r="B5" s="50" t="s">
        <v>19</v>
      </c>
      <c r="C5" s="40" t="s">
        <v>20</v>
      </c>
      <c r="D5" s="40" t="s">
        <v>42</v>
      </c>
      <c r="E5" s="40" t="s">
        <v>72</v>
      </c>
      <c r="F5" s="40" t="s">
        <v>73</v>
      </c>
      <c r="G5" s="21" t="s">
        <v>74</v>
      </c>
    </row>
    <row r="6" spans="1:7" ht="17.25" customHeight="1">
      <c r="A6" s="51" t="s">
        <v>21</v>
      </c>
      <c r="B6" s="15">
        <v>533.84594</v>
      </c>
      <c r="C6" s="28" t="s">
        <v>75</v>
      </c>
      <c r="D6" s="52">
        <f>IF(ISBLANK('财拨总表（引用）'!B6)," ",'财拨总表（引用）'!B6)</f>
        <v>533.84594</v>
      </c>
      <c r="E6" s="52">
        <f>IF(ISBLANK('财拨总表（引用）'!C6)," ",'财拨总表（引用）'!C6)</f>
        <v>533.84594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ht="17.25" customHeight="1">
      <c r="A7" s="51" t="s">
        <v>76</v>
      </c>
      <c r="B7" s="15">
        <v>533.84594</v>
      </c>
      <c r="C7" s="15" t="str">
        <f>IF(ISBLANK('财拨总表（引用）'!A7)," ",'财拨总表（引用）'!A7)</f>
        <v>教育支出</v>
      </c>
      <c r="D7" s="15">
        <f>IF(ISBLANK('财拨总表（引用）'!B7)," ",'财拨总表（引用）'!B7)</f>
        <v>533.84594</v>
      </c>
      <c r="E7" s="52">
        <f>IF(ISBLANK('财拨总表（引用）'!C7)," ",'财拨总表（引用）'!C7)</f>
        <v>533.84594</v>
      </c>
      <c r="F7" s="52" t="str">
        <f>IF(ISBLANK('财拨总表（引用）'!D7)," ",'财拨总表（引用）'!D7)</f>
        <v> </v>
      </c>
      <c r="G7" s="53"/>
    </row>
    <row r="8" spans="1:7" ht="17.25" customHeight="1">
      <c r="A8" s="51" t="s">
        <v>77</v>
      </c>
      <c r="B8" s="15"/>
      <c r="C8" s="15" t="str">
        <f>IF(ISBLANK('财拨总表（引用）'!A8)," ",'财拨总表（引用）'!A8)</f>
        <v> </v>
      </c>
      <c r="D8" s="52" t="str">
        <f>IF(ISBLANK('财拨总表（引用）'!B8)," ",'财拨总表（引用）'!B8)</f>
        <v> </v>
      </c>
      <c r="E8" s="52" t="str">
        <f>IF(ISBLANK('财拨总表（引用）'!C8)," ",'财拨总表（引用）'!C8)</f>
        <v> </v>
      </c>
      <c r="F8" s="52" t="str">
        <f>IF(ISBLANK('财拨总表（引用）'!D8)," ",'财拨总表（引用）'!D8)</f>
        <v> </v>
      </c>
      <c r="G8" s="53"/>
    </row>
    <row r="9" spans="1:7" ht="17.25" customHeight="1">
      <c r="A9" s="51" t="s">
        <v>78</v>
      </c>
      <c r="B9" s="54"/>
      <c r="C9" s="15" t="str">
        <f>IF(ISBLANK('财拨总表（引用）'!A9)," ",'财拨总表（引用）'!A9)</f>
        <v> </v>
      </c>
      <c r="D9" s="52" t="str">
        <f>IF(ISBLANK('财拨总表（引用）'!B9)," ",'财拨总表（引用）'!B9)</f>
        <v> </v>
      </c>
      <c r="E9" s="52" t="str">
        <f>IF(ISBLANK('财拨总表（引用）'!C9)," ",'财拨总表（引用）'!C9)</f>
        <v> </v>
      </c>
      <c r="F9" s="52" t="str">
        <f>IF(ISBLANK('财拨总表（引用）'!D9)," ",'财拨总表（引用）'!D9)</f>
        <v> </v>
      </c>
      <c r="G9" s="53"/>
    </row>
    <row r="10" spans="1:7" ht="17.25" customHeight="1">
      <c r="A10" s="51"/>
      <c r="B10" s="54"/>
      <c r="C10" s="15" t="str">
        <f>IF(ISBLANK('财拨总表（引用）'!A10)," ",'财拨总表（引用）'!A10)</f>
        <v> </v>
      </c>
      <c r="D10" s="52" t="str">
        <f>IF(ISBLANK('财拨总表（引用）'!B10)," ",'财拨总表（引用）'!B10)</f>
        <v> </v>
      </c>
      <c r="E10" s="52" t="str">
        <f>IF(ISBLANK('财拨总表（引用）'!C10)," ",'财拨总表（引用）'!C10)</f>
        <v> </v>
      </c>
      <c r="F10" s="52" t="str">
        <f>IF(ISBLANK('财拨总表（引用）'!D10)," ",'财拨总表（引用）'!D10)</f>
        <v> </v>
      </c>
      <c r="G10" s="53"/>
    </row>
    <row r="11" spans="1:7" ht="17.25" customHeight="1">
      <c r="A11" s="51"/>
      <c r="B11" s="54"/>
      <c r="C11" s="15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ht="17.25" customHeight="1">
      <c r="A12" s="51"/>
      <c r="B12" s="54"/>
      <c r="C12" s="15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ht="17.25" customHeight="1">
      <c r="A13" s="51"/>
      <c r="B13" s="54"/>
      <c r="C13" s="15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ht="17.25" customHeight="1">
      <c r="A14" s="51"/>
      <c r="B14" s="54"/>
      <c r="C14" s="15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ht="17.25" customHeight="1">
      <c r="A15" s="51"/>
      <c r="B15" s="54"/>
      <c r="C15" s="15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ht="17.25" customHeight="1">
      <c r="A16" s="51"/>
      <c r="B16" s="54"/>
      <c r="C16" s="15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ht="17.25" customHeight="1">
      <c r="A17" s="55"/>
      <c r="B17" s="54"/>
      <c r="C17" s="15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ht="17.25" customHeight="1">
      <c r="A18" s="51"/>
      <c r="B18" s="54"/>
      <c r="C18" s="15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ht="17.25" customHeight="1">
      <c r="A19" s="51"/>
      <c r="B19" s="54"/>
      <c r="C19" s="15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ht="17.25" customHeight="1">
      <c r="A20" s="51"/>
      <c r="B20" s="54"/>
      <c r="C20" s="15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ht="17.25" customHeight="1">
      <c r="A21" s="51"/>
      <c r="B21" s="54"/>
      <c r="C21" s="15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ht="17.25" customHeight="1">
      <c r="A22" s="51"/>
      <c r="B22" s="54"/>
      <c r="C22" s="15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ht="17.25" customHeight="1">
      <c r="A23" s="51"/>
      <c r="B23" s="54"/>
      <c r="C23" s="15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ht="19.5" customHeight="1">
      <c r="A24" s="51"/>
      <c r="B24" s="54"/>
      <c r="C24" s="15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ht="19.5" customHeight="1">
      <c r="A25" s="51"/>
      <c r="B25" s="54"/>
      <c r="C25" s="15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ht="19.5" customHeight="1">
      <c r="A26" s="51"/>
      <c r="B26" s="54"/>
      <c r="C26" s="15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ht="19.5" customHeight="1">
      <c r="A27" s="51"/>
      <c r="B27" s="54"/>
      <c r="C27" s="15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ht="19.5" customHeight="1">
      <c r="A28" s="51"/>
      <c r="B28" s="54"/>
      <c r="C28" s="15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ht="19.5" customHeight="1">
      <c r="A29" s="51"/>
      <c r="B29" s="54"/>
      <c r="C29" s="15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ht="19.5" customHeight="1">
      <c r="A30" s="51"/>
      <c r="B30" s="54"/>
      <c r="C30" s="15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ht="19.5" customHeight="1">
      <c r="A31" s="51"/>
      <c r="B31" s="54"/>
      <c r="C31" s="15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ht="19.5" customHeight="1">
      <c r="A32" s="51"/>
      <c r="B32" s="54"/>
      <c r="C32" s="15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ht="19.5" customHeight="1">
      <c r="A33" s="51"/>
      <c r="B33" s="54"/>
      <c r="C33" s="15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ht="19.5" customHeight="1">
      <c r="A34" s="51"/>
      <c r="B34" s="54"/>
      <c r="C34" s="15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ht="19.5" customHeight="1">
      <c r="A35" s="51"/>
      <c r="B35" s="54"/>
      <c r="C35" s="15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ht="19.5" customHeight="1">
      <c r="A36" s="51"/>
      <c r="B36" s="54"/>
      <c r="C36" s="15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ht="19.5" customHeight="1">
      <c r="A37" s="51"/>
      <c r="B37" s="54"/>
      <c r="C37" s="15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ht="19.5" customHeight="1">
      <c r="A38" s="51"/>
      <c r="B38" s="54"/>
      <c r="C38" s="15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ht="19.5" customHeight="1">
      <c r="A39" s="51"/>
      <c r="B39" s="54"/>
      <c r="C39" s="15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ht="19.5" customHeight="1">
      <c r="A40" s="51"/>
      <c r="B40" s="54"/>
      <c r="C40" s="15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ht="19.5" customHeight="1">
      <c r="A41" s="51"/>
      <c r="B41" s="54"/>
      <c r="C41" s="15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ht="19.5" customHeight="1">
      <c r="A42" s="51"/>
      <c r="B42" s="54"/>
      <c r="C42" s="15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ht="19.5" customHeight="1">
      <c r="A43" s="51"/>
      <c r="B43" s="54"/>
      <c r="C43" s="15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ht="19.5" customHeight="1">
      <c r="A44" s="51"/>
      <c r="B44" s="54"/>
      <c r="C44" s="15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ht="19.5" customHeight="1">
      <c r="A45" s="51"/>
      <c r="B45" s="54"/>
      <c r="C45" s="15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ht="19.5" customHeight="1">
      <c r="A46" s="51"/>
      <c r="B46" s="54"/>
      <c r="C46" s="15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ht="17.25" customHeight="1">
      <c r="A47" s="51" t="s">
        <v>79</v>
      </c>
      <c r="B47" s="54"/>
      <c r="C47" s="28" t="s">
        <v>80</v>
      </c>
      <c r="D47" s="19" t="str">
        <f>IF(ISBLANK('财拨总表（引用）'!B47)," ",'财拨总表（引用）'!B47)</f>
        <v> </v>
      </c>
      <c r="E47" s="19" t="str">
        <f>IF(ISBLANK('财拨总表（引用）'!C47)," ",'财拨总表（引用）'!C47)</f>
        <v> </v>
      </c>
      <c r="F47" s="19" t="str">
        <f>IF(ISBLANK('财拨总表（引用）'!D47)," ",'财拨总表（引用）'!D47)</f>
        <v> </v>
      </c>
      <c r="G47" s="55"/>
    </row>
    <row r="48" spans="1:7" ht="17.25" customHeight="1">
      <c r="A48" s="21" t="s">
        <v>81</v>
      </c>
      <c r="B48" s="12"/>
      <c r="C48" s="28"/>
      <c r="D48" s="19" t="str">
        <f>IF(ISBLANK('财拨总表（引用）'!B48)," ",'财拨总表（引用）'!B48)</f>
        <v> </v>
      </c>
      <c r="E48" s="19" t="str">
        <f>IF(ISBLANK('财拨总表（引用）'!C48)," ",'财拨总表（引用）'!C48)</f>
        <v> </v>
      </c>
      <c r="F48" s="19" t="str">
        <f>IF(ISBLANK('财拨总表（引用）'!D48)," ",'财拨总表（引用）'!D48)</f>
        <v> </v>
      </c>
      <c r="G48" s="55"/>
    </row>
    <row r="49" spans="1:7" ht="17.25" customHeight="1">
      <c r="A49" s="51" t="s">
        <v>82</v>
      </c>
      <c r="B49" s="52"/>
      <c r="C49" s="28"/>
      <c r="D49" s="19" t="str">
        <f>IF(ISBLANK('财拨总表（引用）'!B49)," ",'财拨总表（引用）'!B49)</f>
        <v> </v>
      </c>
      <c r="E49" s="19" t="str">
        <f>IF(ISBLANK('财拨总表（引用）'!C49)," ",'财拨总表（引用）'!C49)</f>
        <v> </v>
      </c>
      <c r="F49" s="19" t="str">
        <f>IF(ISBLANK('财拨总表（引用）'!D49)," ",'财拨总表（引用）'!D49)</f>
        <v> </v>
      </c>
      <c r="G49" s="55"/>
    </row>
    <row r="50" spans="1:7" ht="17.25" customHeight="1">
      <c r="A50" s="51"/>
      <c r="B50" s="54"/>
      <c r="C50" s="28"/>
      <c r="D50" s="19" t="str">
        <f>IF(ISBLANK('财拨总表（引用）'!B50)," ",'财拨总表（引用）'!B50)</f>
        <v> </v>
      </c>
      <c r="E50" s="19" t="str">
        <f>IF(ISBLANK('财拨总表（引用）'!C50)," ",'财拨总表（引用）'!C50)</f>
        <v> </v>
      </c>
      <c r="F50" s="19" t="str">
        <f>IF(ISBLANK('财拨总表（引用）'!D50)," ",'财拨总表（引用）'!D50)</f>
        <v> </v>
      </c>
      <c r="G50" s="55"/>
    </row>
    <row r="51" spans="1:7" ht="17.25" customHeight="1">
      <c r="A51" s="51"/>
      <c r="B51" s="54"/>
      <c r="C51" s="28"/>
      <c r="D51" s="19" t="str">
        <f>IF(ISBLANK('财拨总表（引用）'!B51)," ",'财拨总表（引用）'!B51)</f>
        <v> </v>
      </c>
      <c r="E51" s="19" t="str">
        <f>IF(ISBLANK('财拨总表（引用）'!C51)," ",'财拨总表（引用）'!C51)</f>
        <v> </v>
      </c>
      <c r="F51" s="19" t="str">
        <f>IF(ISBLANK('财拨总表（引用）'!D51)," ",'财拨总表（引用）'!D51)</f>
        <v> </v>
      </c>
      <c r="G51" s="55"/>
    </row>
    <row r="52" spans="1:7" ht="17.25" customHeight="1">
      <c r="A52" s="56" t="s">
        <v>36</v>
      </c>
      <c r="B52" s="28">
        <v>533.84594</v>
      </c>
      <c r="C52" s="56" t="s">
        <v>37</v>
      </c>
      <c r="D52" s="19">
        <f>IF(ISBLANK('财拨总表（引用）'!B6)," ",'财拨总表（引用）'!B6)</f>
        <v>533.84594</v>
      </c>
      <c r="E52" s="19">
        <f>IF(ISBLANK('财拨总表（引用）'!C6)," ",'财拨总表（引用）'!C6)</f>
        <v>533.84594</v>
      </c>
      <c r="F52" s="19" t="str">
        <f>IF(ISBLANK('财拨总表（引用）'!D6)," ",'财拨总表（引用）'!D6)</f>
        <v> </v>
      </c>
      <c r="G52" s="55" t="str">
        <f>IF(ISBLANK('财拨总表（引用）'!E6)," ",'财拨总表（引用）'!E6)</f>
        <v> </v>
      </c>
    </row>
    <row r="53" spans="2:7" ht="12.75" customHeight="1">
      <c r="B53" s="57"/>
      <c r="G53" s="32"/>
    </row>
    <row r="54" spans="2:7" ht="12.75" customHeight="1">
      <c r="B54" s="57"/>
      <c r="G54" s="32"/>
    </row>
    <row r="55" spans="2:7" ht="12.75" customHeight="1">
      <c r="B55" s="57"/>
      <c r="G55" s="32"/>
    </row>
    <row r="56" spans="2:7" ht="12.75" customHeight="1">
      <c r="B56" s="57"/>
      <c r="G56" s="32"/>
    </row>
    <row r="57" spans="2:7" ht="12.75" customHeight="1">
      <c r="B57" s="57"/>
      <c r="G57" s="32"/>
    </row>
    <row r="58" spans="2:7" ht="12.75" customHeight="1">
      <c r="B58" s="57"/>
      <c r="G58" s="32"/>
    </row>
    <row r="59" spans="2:7" ht="12.75" customHeight="1">
      <c r="B59" s="57"/>
      <c r="G59" s="32"/>
    </row>
    <row r="60" spans="2:7" ht="12.75" customHeight="1">
      <c r="B60" s="57"/>
      <c r="G60" s="32"/>
    </row>
    <row r="61" spans="2:7" ht="12.75" customHeight="1">
      <c r="B61" s="57"/>
      <c r="G61" s="32"/>
    </row>
    <row r="62" spans="2:7" ht="12.75" customHeight="1">
      <c r="B62" s="57"/>
      <c r="G62" s="32"/>
    </row>
    <row r="63" spans="2:7" ht="12.75" customHeight="1">
      <c r="B63" s="57"/>
      <c r="G63" s="32"/>
    </row>
    <row r="64" spans="2:7" ht="12.75" customHeight="1">
      <c r="B64" s="57"/>
      <c r="G64" s="32"/>
    </row>
    <row r="65" spans="2:7" ht="12.75" customHeight="1">
      <c r="B65" s="57"/>
      <c r="G65" s="32"/>
    </row>
    <row r="66" spans="2:7" ht="12.75" customHeight="1">
      <c r="B66" s="57"/>
      <c r="G66" s="32"/>
    </row>
    <row r="67" spans="2:7" ht="12.75" customHeight="1">
      <c r="B67" s="57"/>
      <c r="G67" s="32"/>
    </row>
    <row r="68" spans="2:7" ht="12.75" customHeight="1">
      <c r="B68" s="57"/>
      <c r="G68" s="32"/>
    </row>
    <row r="69" spans="2:7" ht="12.75" customHeight="1">
      <c r="B69" s="57"/>
      <c r="G69" s="32"/>
    </row>
    <row r="70" spans="2:7" ht="12.75" customHeight="1">
      <c r="B70" s="57"/>
      <c r="G70" s="32"/>
    </row>
    <row r="71" spans="2:7" ht="12.75" customHeight="1">
      <c r="B71" s="57"/>
      <c r="G71" s="32"/>
    </row>
    <row r="72" spans="2:7" ht="12.75" customHeight="1">
      <c r="B72" s="57"/>
      <c r="G72" s="32"/>
    </row>
    <row r="73" spans="2:7" ht="12.75" customHeight="1">
      <c r="B73" s="57"/>
      <c r="G73" s="32"/>
    </row>
    <row r="74" spans="2:7" ht="12.75" customHeight="1">
      <c r="B74" s="57"/>
      <c r="G74" s="32"/>
    </row>
    <row r="75" spans="2:7" ht="12.75" customHeight="1">
      <c r="B75" s="57"/>
      <c r="G75" s="32"/>
    </row>
    <row r="76" spans="2:7" ht="12.75" customHeight="1">
      <c r="B76" s="57"/>
      <c r="G76" s="32"/>
    </row>
    <row r="77" spans="2:7" ht="12.75" customHeight="1">
      <c r="B77" s="57"/>
      <c r="G77" s="32"/>
    </row>
    <row r="78" spans="2:32" ht="12.75" customHeight="1">
      <c r="B78" s="57"/>
      <c r="G78" s="32"/>
      <c r="AF78" s="20"/>
    </row>
    <row r="79" spans="2:30" ht="12.75" customHeight="1">
      <c r="B79" s="57"/>
      <c r="G79" s="32"/>
      <c r="AD79" s="20"/>
    </row>
    <row r="80" spans="2:32" ht="12.75" customHeight="1">
      <c r="B80" s="57"/>
      <c r="G80" s="32"/>
      <c r="AE80" s="20"/>
      <c r="AF80" s="20"/>
    </row>
    <row r="81" spans="2:33" ht="12.75" customHeight="1">
      <c r="B81" s="57"/>
      <c r="G81" s="32"/>
      <c r="AF81" s="20"/>
      <c r="AG81" s="20"/>
    </row>
    <row r="82" spans="2:33" ht="12.75" customHeight="1">
      <c r="B82" s="57"/>
      <c r="G82" s="32"/>
      <c r="AG82" s="58"/>
    </row>
    <row r="83" spans="2:7" ht="12.75" customHeight="1">
      <c r="B83" s="57"/>
      <c r="G83" s="32"/>
    </row>
    <row r="84" spans="2:7" ht="12.75" customHeight="1">
      <c r="B84" s="57"/>
      <c r="G84" s="32"/>
    </row>
    <row r="85" spans="2:7" ht="12.75" customHeight="1">
      <c r="B85" s="57"/>
      <c r="G85" s="32"/>
    </row>
    <row r="86" spans="2:7" ht="12.75" customHeight="1">
      <c r="B86" s="57"/>
      <c r="G86" s="32"/>
    </row>
    <row r="87" spans="2:7" ht="12.75" customHeight="1">
      <c r="B87" s="57"/>
      <c r="G87" s="32"/>
    </row>
    <row r="88" spans="2:7" ht="12.75" customHeight="1">
      <c r="B88" s="57"/>
      <c r="G88" s="32"/>
    </row>
    <row r="89" spans="2:7" ht="12.75" customHeight="1">
      <c r="B89" s="57"/>
      <c r="G89" s="32"/>
    </row>
    <row r="90" spans="2:7" ht="12.75" customHeight="1">
      <c r="B90" s="57"/>
      <c r="G90" s="32"/>
    </row>
    <row r="91" spans="2:7" ht="12.75" customHeight="1">
      <c r="B91" s="57"/>
      <c r="G91" s="32"/>
    </row>
    <row r="92" spans="2:7" ht="12.75" customHeight="1">
      <c r="B92" s="57"/>
      <c r="G92" s="32"/>
    </row>
    <row r="93" spans="2:7" ht="12.75" customHeight="1">
      <c r="B93" s="57"/>
      <c r="G93" s="32"/>
    </row>
    <row r="94" spans="2:7" ht="12.75" customHeight="1">
      <c r="B94" s="57"/>
      <c r="G94" s="32"/>
    </row>
    <row r="95" spans="2:7" ht="12.75" customHeight="1">
      <c r="B95" s="57"/>
      <c r="G95" s="32"/>
    </row>
    <row r="96" spans="2:7" ht="12.75" customHeight="1">
      <c r="B96" s="57"/>
      <c r="G96" s="32"/>
    </row>
    <row r="97" spans="2:7" ht="12.75" customHeight="1">
      <c r="B97" s="57"/>
      <c r="G97" s="32"/>
    </row>
    <row r="98" spans="2:7" ht="12.75" customHeight="1">
      <c r="B98" s="57"/>
      <c r="G98" s="32"/>
    </row>
    <row r="99" spans="2:7" ht="12.75" customHeight="1">
      <c r="B99" s="57"/>
      <c r="G99" s="32"/>
    </row>
    <row r="100" spans="2:7" ht="12.75" customHeight="1">
      <c r="B100" s="57"/>
      <c r="G100" s="32"/>
    </row>
    <row r="101" spans="2:7" ht="12.75" customHeight="1">
      <c r="B101" s="57"/>
      <c r="G101" s="32"/>
    </row>
    <row r="102" spans="2:7" ht="12.75" customHeight="1">
      <c r="B102" s="57"/>
      <c r="G102" s="32"/>
    </row>
    <row r="103" spans="2:7" ht="12.75" customHeight="1">
      <c r="B103" s="57"/>
      <c r="G103" s="32"/>
    </row>
    <row r="104" spans="2:7" ht="12.75" customHeight="1">
      <c r="B104" s="57"/>
      <c r="G104" s="32"/>
    </row>
    <row r="105" spans="2:7" ht="12.75" customHeight="1">
      <c r="B105" s="57"/>
      <c r="G105" s="32"/>
    </row>
    <row r="106" spans="2:7" ht="12.75" customHeight="1">
      <c r="B106" s="57"/>
      <c r="G106" s="32"/>
    </row>
    <row r="107" spans="2:7" ht="12.75" customHeight="1">
      <c r="B107" s="57"/>
      <c r="G107" s="32"/>
    </row>
    <row r="108" spans="2:7" ht="12.75" customHeight="1">
      <c r="B108" s="57"/>
      <c r="G108" s="32"/>
    </row>
    <row r="109" spans="2:7" ht="12.75" customHeight="1">
      <c r="B109" s="57"/>
      <c r="G109" s="32"/>
    </row>
    <row r="110" spans="2:7" ht="12.75" customHeight="1">
      <c r="B110" s="57"/>
      <c r="G110" s="32"/>
    </row>
    <row r="111" spans="2:7" ht="12.75" customHeight="1">
      <c r="B111" s="57"/>
      <c r="G111" s="32"/>
    </row>
    <row r="112" spans="2:7" ht="12.75" customHeight="1">
      <c r="B112" s="57"/>
      <c r="G112" s="32"/>
    </row>
    <row r="113" spans="2:7" ht="12.75" customHeight="1">
      <c r="B113" s="57"/>
      <c r="G113" s="32"/>
    </row>
    <row r="114" spans="2:7" ht="12.75" customHeight="1">
      <c r="B114" s="57"/>
      <c r="G114" s="32"/>
    </row>
    <row r="115" spans="2:7" ht="12.75" customHeight="1">
      <c r="B115" s="57"/>
      <c r="G115" s="32"/>
    </row>
    <row r="116" spans="2:7" ht="12.75" customHeight="1">
      <c r="B116" s="57"/>
      <c r="G116" s="32"/>
    </row>
    <row r="117" spans="2:7" ht="12.75" customHeight="1">
      <c r="B117" s="57"/>
      <c r="G117" s="32"/>
    </row>
    <row r="118" spans="2:7" ht="12.75" customHeight="1">
      <c r="B118" s="57"/>
      <c r="G118" s="32"/>
    </row>
    <row r="119" spans="2:26" ht="12.75" customHeight="1">
      <c r="B119" s="57"/>
      <c r="G119" s="32"/>
      <c r="Z119" s="20"/>
    </row>
    <row r="120" spans="2:26" ht="12.75" customHeight="1">
      <c r="B120" s="57"/>
      <c r="G120" s="32"/>
      <c r="W120" s="20"/>
      <c r="X120" s="20"/>
      <c r="Y120" s="20"/>
      <c r="Z120" s="58"/>
    </row>
    <row r="121" spans="2:7" ht="12.75" customHeight="1">
      <c r="B121" s="57"/>
      <c r="G121" s="32"/>
    </row>
    <row r="122" spans="2:7" ht="12.75" customHeight="1">
      <c r="B122" s="57"/>
      <c r="G122" s="32"/>
    </row>
    <row r="123" spans="2:7" ht="12.75" customHeight="1">
      <c r="B123" s="57"/>
      <c r="G123" s="32"/>
    </row>
    <row r="124" spans="2:7" ht="12.75" customHeight="1">
      <c r="B124" s="57"/>
      <c r="G124" s="32"/>
    </row>
    <row r="125" spans="2:7" ht="12.75" customHeight="1">
      <c r="B125" s="57"/>
      <c r="G125" s="32"/>
    </row>
    <row r="126" spans="2:7" ht="12.75" customHeight="1">
      <c r="B126" s="57"/>
      <c r="G126" s="32"/>
    </row>
    <row r="127" spans="2:7" ht="12.75" customHeight="1">
      <c r="B127" s="57"/>
      <c r="G127" s="32"/>
    </row>
    <row r="128" spans="2:7" ht="12.75" customHeight="1">
      <c r="B128" s="57"/>
      <c r="G128" s="32"/>
    </row>
    <row r="129" spans="2:7" ht="12.75" customHeight="1">
      <c r="B129" s="57"/>
      <c r="G129" s="32"/>
    </row>
    <row r="130" spans="2:7" ht="12.75" customHeight="1">
      <c r="B130" s="57"/>
      <c r="G130" s="32"/>
    </row>
    <row r="131" spans="2:7" ht="12.75" customHeight="1">
      <c r="B131" s="57"/>
      <c r="G131" s="32"/>
    </row>
    <row r="132" spans="2:7" ht="12.75" customHeight="1">
      <c r="B132" s="57"/>
      <c r="G132" s="32"/>
    </row>
    <row r="133" spans="2:7" ht="12.75" customHeight="1">
      <c r="B133" s="57"/>
      <c r="G133" s="32"/>
    </row>
    <row r="134" spans="2:7" ht="12.75" customHeight="1">
      <c r="B134" s="57"/>
      <c r="G134" s="32"/>
    </row>
    <row r="135" spans="2:7" ht="12.75" customHeight="1">
      <c r="B135" s="57"/>
      <c r="G135" s="32"/>
    </row>
    <row r="136" spans="2:7" ht="12.75" customHeight="1">
      <c r="B136" s="57"/>
      <c r="G136" s="32"/>
    </row>
    <row r="137" spans="2:7" ht="12.75" customHeight="1">
      <c r="B137" s="57"/>
      <c r="G137" s="32"/>
    </row>
    <row r="138" spans="2:7" ht="12.75" customHeight="1">
      <c r="B138" s="57"/>
      <c r="G138" s="32"/>
    </row>
    <row r="139" spans="2:7" ht="12.75" customHeight="1">
      <c r="B139" s="57"/>
      <c r="G139" s="32"/>
    </row>
    <row r="140" spans="2:7" ht="12.75" customHeight="1">
      <c r="B140" s="57"/>
      <c r="G140" s="32"/>
    </row>
    <row r="141" spans="2:7" ht="12.75" customHeight="1">
      <c r="B141" s="57"/>
      <c r="G141" s="32"/>
    </row>
    <row r="142" spans="2:7" ht="12.75" customHeight="1">
      <c r="B142" s="57"/>
      <c r="G142" s="32"/>
    </row>
    <row r="143" spans="2:7" ht="12.75" customHeight="1">
      <c r="B143" s="57"/>
      <c r="G143" s="32"/>
    </row>
    <row r="144" spans="2:7" ht="12.75" customHeight="1">
      <c r="B144" s="57"/>
      <c r="G144" s="32"/>
    </row>
    <row r="145" spans="2:7" ht="12.75" customHeight="1">
      <c r="B145" s="57"/>
      <c r="G145" s="32"/>
    </row>
    <row r="146" spans="2:7" ht="12.75" customHeight="1">
      <c r="B146" s="57"/>
      <c r="G146" s="32"/>
    </row>
    <row r="147" spans="2:7" ht="12.75" customHeight="1">
      <c r="B147" s="57"/>
      <c r="G147" s="32"/>
    </row>
    <row r="148" spans="2:7" ht="12.75" customHeight="1">
      <c r="B148" s="57"/>
      <c r="G148" s="32"/>
    </row>
    <row r="149" spans="2:7" ht="12.75" customHeight="1">
      <c r="B149" s="57"/>
      <c r="G149" s="32"/>
    </row>
    <row r="150" spans="2:7" ht="12.75" customHeight="1">
      <c r="B150" s="57"/>
      <c r="G150" s="32"/>
    </row>
    <row r="151" spans="2:7" ht="12.75" customHeight="1">
      <c r="B151" s="57"/>
      <c r="G151" s="32"/>
    </row>
    <row r="152" spans="2:7" ht="12.75" customHeight="1">
      <c r="B152" s="57"/>
      <c r="G152" s="32"/>
    </row>
    <row r="153" spans="2:7" ht="12.75" customHeight="1">
      <c r="B153" s="57"/>
      <c r="G153" s="32"/>
    </row>
    <row r="154" spans="2:7" ht="12.75" customHeight="1">
      <c r="B154" s="57"/>
      <c r="G154" s="32"/>
    </row>
    <row r="155" spans="2:7" ht="12.75" customHeight="1">
      <c r="B155" s="57"/>
      <c r="G155" s="32"/>
    </row>
    <row r="156" spans="2:7" ht="12.75" customHeight="1">
      <c r="B156" s="57"/>
      <c r="G156" s="32"/>
    </row>
    <row r="157" spans="2:7" ht="12.75" customHeight="1">
      <c r="B157" s="57"/>
      <c r="G157" s="32"/>
    </row>
    <row r="158" spans="2:7" ht="12.75" customHeight="1">
      <c r="B158" s="57"/>
      <c r="G158" s="32"/>
    </row>
    <row r="159" spans="2:7" ht="12.75" customHeight="1">
      <c r="B159" s="57"/>
      <c r="G159" s="32"/>
    </row>
    <row r="160" spans="2:7" ht="12.75" customHeight="1">
      <c r="B160" s="57"/>
      <c r="G160" s="32"/>
    </row>
    <row r="161" spans="2:7" ht="12.75" customHeight="1">
      <c r="B161" s="57"/>
      <c r="G161" s="32"/>
    </row>
    <row r="162" spans="2:7" ht="12.75" customHeight="1">
      <c r="B162" s="57"/>
      <c r="G162" s="32"/>
    </row>
    <row r="163" spans="2:7" ht="12.75" customHeight="1">
      <c r="B163" s="57"/>
      <c r="G163" s="32"/>
    </row>
    <row r="164" spans="2:7" ht="12.75" customHeight="1">
      <c r="B164" s="57"/>
      <c r="G164" s="32"/>
    </row>
    <row r="165" spans="2:7" ht="12.75" customHeight="1">
      <c r="B165" s="57"/>
      <c r="G165" s="32"/>
    </row>
    <row r="166" spans="2:7" ht="12.75" customHeight="1">
      <c r="B166" s="57"/>
      <c r="G166" s="32"/>
    </row>
    <row r="167" spans="2:7" ht="12.75" customHeight="1">
      <c r="B167" s="57"/>
      <c r="G167" s="32"/>
    </row>
    <row r="168" spans="2:7" ht="12.75" customHeight="1">
      <c r="B168" s="57"/>
      <c r="G168" s="32"/>
    </row>
    <row r="169" spans="2:7" ht="12.75" customHeight="1">
      <c r="B169" s="57"/>
      <c r="G169" s="32"/>
    </row>
    <row r="170" spans="2:7" ht="12.75" customHeight="1">
      <c r="B170" s="57"/>
      <c r="G170" s="32"/>
    </row>
    <row r="171" spans="2:7" ht="12.75" customHeight="1">
      <c r="B171" s="57"/>
      <c r="G171" s="32"/>
    </row>
    <row r="172" spans="2:7" ht="12.75" customHeight="1">
      <c r="B172" s="57"/>
      <c r="G172" s="32"/>
    </row>
    <row r="173" spans="2:7" ht="12.75" customHeight="1">
      <c r="B173" s="57"/>
      <c r="G173" s="32"/>
    </row>
    <row r="174" spans="2:7" ht="12.75" customHeight="1">
      <c r="B174" s="57"/>
      <c r="G174" s="32"/>
    </row>
    <row r="175" spans="2:7" ht="12.75" customHeight="1">
      <c r="B175" s="57"/>
      <c r="G175" s="32"/>
    </row>
    <row r="176" spans="2:7" ht="12.75" customHeight="1">
      <c r="B176" s="57"/>
      <c r="G176" s="32"/>
    </row>
    <row r="177" spans="2:7" ht="12.75" customHeight="1">
      <c r="B177" s="57"/>
      <c r="G177" s="32"/>
    </row>
    <row r="178" spans="2:7" ht="12.75" customHeight="1">
      <c r="B178" s="57"/>
      <c r="G178" s="32"/>
    </row>
    <row r="179" spans="2:7" ht="12.75" customHeight="1">
      <c r="B179" s="57"/>
      <c r="G179" s="32"/>
    </row>
    <row r="180" spans="2:7" ht="12.75" customHeight="1">
      <c r="B180" s="57"/>
      <c r="G180" s="32"/>
    </row>
    <row r="181" spans="2:7" ht="12.75" customHeight="1">
      <c r="B181" s="57"/>
      <c r="G181" s="32"/>
    </row>
    <row r="182" spans="2:7" ht="12.75" customHeight="1">
      <c r="B182" s="57"/>
      <c r="G182" s="32"/>
    </row>
    <row r="183" spans="2:7" ht="12.75" customHeight="1">
      <c r="B183" s="57"/>
      <c r="G183" s="32"/>
    </row>
    <row r="184" spans="2:7" ht="12.75" customHeight="1">
      <c r="B184" s="57"/>
      <c r="G184" s="32"/>
    </row>
    <row r="185" spans="2:7" ht="12.75" customHeight="1">
      <c r="B185" s="57"/>
      <c r="G185" s="32"/>
    </row>
    <row r="186" spans="2:7" ht="12.75" customHeight="1">
      <c r="B186" s="57"/>
      <c r="G186" s="32"/>
    </row>
    <row r="187" spans="2:7" ht="12.75" customHeight="1">
      <c r="B187" s="57"/>
      <c r="G187" s="32"/>
    </row>
    <row r="188" spans="2:7" ht="12.75" customHeight="1">
      <c r="B188" s="57"/>
      <c r="G188" s="32"/>
    </row>
    <row r="189" spans="2:7" ht="12.75" customHeight="1">
      <c r="B189" s="57"/>
      <c r="G189" s="32"/>
    </row>
    <row r="190" spans="2:7" ht="12.75" customHeight="1">
      <c r="B190" s="57"/>
      <c r="G190" s="32"/>
    </row>
    <row r="191" spans="2:7" ht="12.75" customHeight="1">
      <c r="B191" s="57"/>
      <c r="G191" s="32"/>
    </row>
    <row r="192" spans="2:7" ht="12.75" customHeight="1">
      <c r="B192" s="57"/>
      <c r="G192" s="32"/>
    </row>
    <row r="193" spans="2:7" ht="12.75" customHeight="1">
      <c r="B193" s="57"/>
      <c r="G193" s="32"/>
    </row>
    <row r="194" spans="2:7" ht="12.75" customHeight="1">
      <c r="B194" s="57"/>
      <c r="G194" s="32"/>
    </row>
    <row r="195" spans="2:7" ht="12.75" customHeight="1">
      <c r="B195" s="57"/>
      <c r="G195" s="32"/>
    </row>
    <row r="196" spans="2:7" ht="12.75" customHeight="1">
      <c r="B196" s="57"/>
      <c r="G196" s="32"/>
    </row>
    <row r="197" spans="2:7" ht="12.75" customHeight="1">
      <c r="B197" s="57"/>
      <c r="G197" s="32"/>
    </row>
    <row r="198" spans="2:7" ht="12.75" customHeight="1">
      <c r="B198" s="57"/>
      <c r="G198" s="32"/>
    </row>
    <row r="199" spans="2:7" ht="12.75" customHeight="1">
      <c r="B199" s="57"/>
      <c r="G199" s="32"/>
    </row>
    <row r="200" spans="2:7" ht="12.75" customHeight="1">
      <c r="B200" s="57"/>
      <c r="G200" s="32"/>
    </row>
    <row r="201" spans="2:7" ht="12.75" customHeight="1">
      <c r="B201" s="57"/>
      <c r="G201" s="32"/>
    </row>
    <row r="202" spans="2:7" ht="12.75" customHeight="1">
      <c r="B202" s="57"/>
      <c r="G202" s="32"/>
    </row>
    <row r="203" spans="2:7" ht="12.75" customHeight="1">
      <c r="B203" s="57"/>
      <c r="G203" s="32"/>
    </row>
    <row r="204" spans="2:7" ht="12.75" customHeight="1">
      <c r="B204" s="57"/>
      <c r="G204" s="32"/>
    </row>
    <row r="205" spans="2:7" ht="12.75" customHeight="1">
      <c r="B205" s="57"/>
      <c r="G205" s="32"/>
    </row>
    <row r="206" spans="2:7" ht="12.75" customHeight="1">
      <c r="B206" s="57"/>
      <c r="G206" s="32"/>
    </row>
    <row r="207" spans="2:7" ht="12.75" customHeight="1">
      <c r="B207" s="57"/>
      <c r="G207" s="32"/>
    </row>
    <row r="208" spans="2:7" ht="12.75" customHeight="1">
      <c r="B208" s="57"/>
      <c r="G208" s="32"/>
    </row>
    <row r="209" spans="2:7" ht="12.75" customHeight="1">
      <c r="B209" s="57"/>
      <c r="G209" s="32"/>
    </row>
    <row r="210" spans="2:7" ht="12.75" customHeight="1">
      <c r="B210" s="57"/>
      <c r="G210" s="32"/>
    </row>
    <row r="211" spans="2:7" ht="12.75" customHeight="1">
      <c r="B211" s="57"/>
      <c r="G211" s="32"/>
    </row>
    <row r="212" spans="2:7" ht="12.75" customHeight="1">
      <c r="B212" s="57"/>
      <c r="G212" s="32"/>
    </row>
    <row r="213" spans="2:7" ht="12.75" customHeight="1">
      <c r="B213" s="57"/>
      <c r="G213" s="32"/>
    </row>
    <row r="214" spans="2:7" ht="12.75" customHeight="1">
      <c r="B214" s="57"/>
      <c r="G214" s="32"/>
    </row>
    <row r="215" spans="2:7" ht="12.75" customHeight="1">
      <c r="B215" s="57"/>
      <c r="G215" s="32"/>
    </row>
    <row r="216" spans="2:7" ht="12.75" customHeight="1">
      <c r="B216" s="57"/>
      <c r="G216" s="32"/>
    </row>
    <row r="217" spans="2:7" ht="12.75" customHeight="1">
      <c r="B217" s="57"/>
      <c r="G217" s="32"/>
    </row>
    <row r="218" spans="2:7" ht="12.75" customHeight="1">
      <c r="B218" s="57"/>
      <c r="G218" s="32"/>
    </row>
    <row r="219" spans="2:7" ht="12.75" customHeight="1">
      <c r="B219" s="57"/>
      <c r="G219" s="32"/>
    </row>
    <row r="220" spans="2:7" ht="12.75" customHeight="1">
      <c r="B220" s="57"/>
      <c r="G220" s="32"/>
    </row>
    <row r="221" spans="2:7" ht="12.75" customHeight="1">
      <c r="B221" s="57"/>
      <c r="G221" s="32"/>
    </row>
    <row r="222" spans="2:7" ht="12.75" customHeight="1">
      <c r="B222" s="57"/>
      <c r="G222" s="32"/>
    </row>
    <row r="223" spans="2:7" ht="12.75" customHeight="1">
      <c r="B223" s="57"/>
      <c r="G223" s="32"/>
    </row>
    <row r="224" spans="2:7" ht="12.75" customHeight="1">
      <c r="B224" s="57"/>
      <c r="G224" s="32"/>
    </row>
    <row r="225" spans="2:7" ht="12.75" customHeight="1">
      <c r="B225" s="57"/>
      <c r="G225" s="32"/>
    </row>
    <row r="226" spans="2:7" ht="12.75" customHeight="1">
      <c r="B226" s="57"/>
      <c r="G226" s="32"/>
    </row>
    <row r="227" spans="2:7" ht="12.75" customHeight="1">
      <c r="B227" s="57"/>
      <c r="G227" s="32"/>
    </row>
    <row r="228" spans="2:7" ht="12.75" customHeight="1">
      <c r="B228" s="57"/>
      <c r="G228" s="32"/>
    </row>
    <row r="229" spans="2:7" ht="12.75" customHeight="1">
      <c r="B229" s="57"/>
      <c r="G229" s="32"/>
    </row>
    <row r="230" spans="2:7" ht="12.75" customHeight="1">
      <c r="B230" s="57"/>
      <c r="G230" s="32"/>
    </row>
    <row r="231" spans="2:7" ht="12.75" customHeight="1">
      <c r="B231" s="57"/>
      <c r="G231" s="3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7" max="7" width="13.57421875" style="0" customWidth="1"/>
  </cols>
  <sheetData>
    <row r="1" spans="1:7" ht="21" customHeight="1">
      <c r="A1" s="22"/>
      <c r="B1" s="22"/>
      <c r="C1" s="22"/>
      <c r="D1" s="22"/>
      <c r="E1" s="22"/>
      <c r="F1" s="22"/>
      <c r="G1" s="22"/>
    </row>
    <row r="2" spans="1:7" ht="29.25" customHeight="1">
      <c r="A2" s="24" t="s">
        <v>83</v>
      </c>
      <c r="B2" s="24"/>
      <c r="C2" s="24"/>
      <c r="D2" s="24"/>
      <c r="E2" s="24"/>
      <c r="F2" s="25"/>
      <c r="G2" s="25"/>
    </row>
    <row r="3" spans="1:7" ht="21" customHeight="1">
      <c r="A3" s="30" t="s">
        <v>39</v>
      </c>
      <c r="B3" s="27"/>
      <c r="C3" s="27"/>
      <c r="D3" s="27"/>
      <c r="E3" s="23" t="s">
        <v>15</v>
      </c>
      <c r="F3" s="22"/>
      <c r="G3" s="22"/>
    </row>
    <row r="4" spans="1:7" ht="17.25" customHeight="1">
      <c r="A4" s="13" t="s">
        <v>65</v>
      </c>
      <c r="B4" s="13"/>
      <c r="C4" s="13" t="s">
        <v>84</v>
      </c>
      <c r="D4" s="13"/>
      <c r="E4" s="13"/>
      <c r="F4" s="22"/>
      <c r="G4" s="22"/>
    </row>
    <row r="5" spans="1:7" ht="21" customHeight="1">
      <c r="A5" s="13" t="s">
        <v>68</v>
      </c>
      <c r="B5" s="13" t="s">
        <v>69</v>
      </c>
      <c r="C5" s="13" t="s">
        <v>42</v>
      </c>
      <c r="D5" s="13" t="s">
        <v>66</v>
      </c>
      <c r="E5" s="13" t="s">
        <v>67</v>
      </c>
      <c r="F5" s="22"/>
      <c r="G5" s="22"/>
    </row>
    <row r="6" spans="1:7" ht="21" customHeight="1">
      <c r="A6" s="41" t="s">
        <v>56</v>
      </c>
      <c r="B6" s="41" t="s">
        <v>56</v>
      </c>
      <c r="C6" s="42">
        <v>1</v>
      </c>
      <c r="D6" s="42">
        <f>C6+1</f>
        <v>2</v>
      </c>
      <c r="E6" s="42">
        <f>D6+1</f>
        <v>3</v>
      </c>
      <c r="F6" s="22"/>
      <c r="G6" s="22"/>
    </row>
    <row r="7" spans="1:7" ht="28.5" customHeight="1">
      <c r="A7" s="28"/>
      <c r="B7" s="28" t="s">
        <v>42</v>
      </c>
      <c r="C7" s="28">
        <v>533.84594</v>
      </c>
      <c r="D7" s="28">
        <v>533.84594</v>
      </c>
      <c r="E7" s="28"/>
      <c r="F7" s="22"/>
      <c r="G7" s="22"/>
    </row>
    <row r="8" spans="1:5" ht="28.5" customHeight="1">
      <c r="A8" s="28" t="s">
        <v>57</v>
      </c>
      <c r="B8" s="28" t="s">
        <v>58</v>
      </c>
      <c r="C8" s="28">
        <v>533.84594</v>
      </c>
      <c r="D8" s="28">
        <v>533.84594</v>
      </c>
      <c r="E8" s="28"/>
    </row>
    <row r="9" spans="1:5" ht="28.5" customHeight="1">
      <c r="A9" s="28" t="s">
        <v>59</v>
      </c>
      <c r="B9" s="28" t="s">
        <v>60</v>
      </c>
      <c r="C9" s="28">
        <v>533.84594</v>
      </c>
      <c r="D9" s="28">
        <v>533.84594</v>
      </c>
      <c r="E9" s="28"/>
    </row>
    <row r="10" spans="1:5" ht="28.5" customHeight="1">
      <c r="A10" s="28" t="s">
        <v>61</v>
      </c>
      <c r="B10" s="28" t="s">
        <v>62</v>
      </c>
      <c r="C10" s="28">
        <v>533.84594</v>
      </c>
      <c r="D10" s="28">
        <v>533.84594</v>
      </c>
      <c r="E10" s="28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7" max="7" width="13.57421875" style="0" customWidth="1"/>
  </cols>
  <sheetData>
    <row r="1" spans="1:7" ht="21" customHeight="1">
      <c r="A1" s="22"/>
      <c r="B1" s="22"/>
      <c r="C1" s="22"/>
      <c r="D1" s="22"/>
      <c r="E1" s="22"/>
      <c r="F1" s="22"/>
      <c r="G1" s="22"/>
    </row>
    <row r="2" spans="1:7" ht="29.25" customHeight="1">
      <c r="A2" s="24" t="s">
        <v>85</v>
      </c>
      <c r="B2" s="24"/>
      <c r="C2" s="24"/>
      <c r="D2" s="24"/>
      <c r="E2" s="24"/>
      <c r="F2" s="25"/>
      <c r="G2" s="25"/>
    </row>
    <row r="3" spans="1:7" ht="21" customHeight="1">
      <c r="A3" s="30" t="s">
        <v>39</v>
      </c>
      <c r="B3" s="27"/>
      <c r="C3" s="27"/>
      <c r="D3" s="27"/>
      <c r="E3" s="23" t="s">
        <v>15</v>
      </c>
      <c r="F3" s="22"/>
      <c r="G3" s="22"/>
    </row>
    <row r="4" spans="1:7" ht="17.25" customHeight="1">
      <c r="A4" s="13" t="s">
        <v>86</v>
      </c>
      <c r="B4" s="13"/>
      <c r="C4" s="13" t="s">
        <v>87</v>
      </c>
      <c r="D4" s="13"/>
      <c r="E4" s="13"/>
      <c r="F4" s="22"/>
      <c r="G4" s="22"/>
    </row>
    <row r="5" spans="1:7" ht="21" customHeight="1">
      <c r="A5" s="13" t="s">
        <v>68</v>
      </c>
      <c r="B5" s="17" t="s">
        <v>69</v>
      </c>
      <c r="C5" s="40" t="s">
        <v>42</v>
      </c>
      <c r="D5" s="40" t="s">
        <v>88</v>
      </c>
      <c r="E5" s="40" t="s">
        <v>89</v>
      </c>
      <c r="F5" s="22"/>
      <c r="G5" s="22"/>
    </row>
    <row r="6" spans="1:7" ht="21" customHeight="1">
      <c r="A6" s="41" t="s">
        <v>56</v>
      </c>
      <c r="B6" s="41" t="s">
        <v>56</v>
      </c>
      <c r="C6" s="42">
        <v>1</v>
      </c>
      <c r="D6" s="42">
        <f>C6+1</f>
        <v>2</v>
      </c>
      <c r="E6" s="42">
        <f>D6+1</f>
        <v>3</v>
      </c>
      <c r="F6" s="22"/>
      <c r="G6" s="22"/>
    </row>
    <row r="7" spans="1:8" ht="27" customHeight="1">
      <c r="A7" s="14"/>
      <c r="B7" s="14" t="s">
        <v>42</v>
      </c>
      <c r="C7" s="38">
        <v>533.84594</v>
      </c>
      <c r="D7" s="38">
        <v>472.83594</v>
      </c>
      <c r="E7" s="38">
        <v>61.01</v>
      </c>
      <c r="F7" s="43"/>
      <c r="G7" s="43"/>
      <c r="H7" s="20"/>
    </row>
    <row r="8" spans="1:5" ht="27" customHeight="1">
      <c r="A8" s="14" t="s">
        <v>90</v>
      </c>
      <c r="B8" s="14" t="s">
        <v>91</v>
      </c>
      <c r="C8" s="38">
        <v>462.35304</v>
      </c>
      <c r="D8" s="38"/>
      <c r="E8" s="38"/>
    </row>
    <row r="9" spans="1:5" ht="27" customHeight="1">
      <c r="A9" s="14" t="s">
        <v>92</v>
      </c>
      <c r="B9" s="14" t="s">
        <v>93</v>
      </c>
      <c r="C9" s="38">
        <v>183.708</v>
      </c>
      <c r="D9" s="38">
        <v>183.708</v>
      </c>
      <c r="E9" s="38"/>
    </row>
    <row r="10" spans="1:5" ht="27" customHeight="1">
      <c r="A10" s="14" t="s">
        <v>94</v>
      </c>
      <c r="B10" s="14" t="s">
        <v>95</v>
      </c>
      <c r="C10" s="38">
        <v>86.0288</v>
      </c>
      <c r="D10" s="38">
        <v>86.0288</v>
      </c>
      <c r="E10" s="38"/>
    </row>
    <row r="11" spans="1:5" ht="27" customHeight="1">
      <c r="A11" s="14" t="s">
        <v>96</v>
      </c>
      <c r="B11" s="14" t="s">
        <v>97</v>
      </c>
      <c r="C11" s="38">
        <v>41.96294</v>
      </c>
      <c r="D11" s="38">
        <v>41.96294</v>
      </c>
      <c r="E11" s="38"/>
    </row>
    <row r="12" spans="1:5" ht="27" customHeight="1">
      <c r="A12" s="14" t="s">
        <v>98</v>
      </c>
      <c r="B12" s="14" t="s">
        <v>99</v>
      </c>
      <c r="C12" s="38">
        <v>19.6267</v>
      </c>
      <c r="D12" s="38">
        <v>19.6267</v>
      </c>
      <c r="E12" s="38"/>
    </row>
    <row r="13" spans="1:5" ht="27" customHeight="1">
      <c r="A13" s="14" t="s">
        <v>100</v>
      </c>
      <c r="B13" s="14" t="s">
        <v>101</v>
      </c>
      <c r="C13" s="38">
        <v>19.9495</v>
      </c>
      <c r="D13" s="38">
        <v>19.9495</v>
      </c>
      <c r="E13" s="38"/>
    </row>
    <row r="14" spans="1:5" ht="27" customHeight="1">
      <c r="A14" s="14" t="s">
        <v>102</v>
      </c>
      <c r="B14" s="14" t="s">
        <v>103</v>
      </c>
      <c r="C14" s="38">
        <v>38.5572</v>
      </c>
      <c r="D14" s="38">
        <v>38.5572</v>
      </c>
      <c r="E14" s="38"/>
    </row>
    <row r="15" spans="1:5" ht="27" customHeight="1">
      <c r="A15" s="14" t="s">
        <v>104</v>
      </c>
      <c r="B15" s="14" t="s">
        <v>105</v>
      </c>
      <c r="C15" s="38">
        <v>72.5199</v>
      </c>
      <c r="D15" s="38">
        <v>72.5199</v>
      </c>
      <c r="E15" s="38"/>
    </row>
    <row r="16" spans="1:5" ht="27" customHeight="1">
      <c r="A16" s="14" t="s">
        <v>106</v>
      </c>
      <c r="B16" s="14" t="s">
        <v>107</v>
      </c>
      <c r="C16" s="38">
        <v>54.11</v>
      </c>
      <c r="D16" s="38"/>
      <c r="E16" s="38">
        <v>54.11</v>
      </c>
    </row>
    <row r="17" spans="1:5" ht="27" customHeight="1">
      <c r="A17" s="14" t="s">
        <v>108</v>
      </c>
      <c r="B17" s="14" t="s">
        <v>109</v>
      </c>
      <c r="C17" s="38">
        <v>10</v>
      </c>
      <c r="D17" s="38"/>
      <c r="E17" s="38">
        <v>10</v>
      </c>
    </row>
    <row r="18" spans="1:5" ht="27" customHeight="1">
      <c r="A18" s="14" t="s">
        <v>110</v>
      </c>
      <c r="B18" s="14" t="s">
        <v>111</v>
      </c>
      <c r="C18" s="38">
        <v>1</v>
      </c>
      <c r="D18" s="38"/>
      <c r="E18" s="38">
        <v>1</v>
      </c>
    </row>
    <row r="19" spans="1:5" ht="27" customHeight="1">
      <c r="A19" s="14" t="s">
        <v>112</v>
      </c>
      <c r="B19" s="14" t="s">
        <v>113</v>
      </c>
      <c r="C19" s="38">
        <v>2</v>
      </c>
      <c r="D19" s="38"/>
      <c r="E19" s="38">
        <v>2</v>
      </c>
    </row>
    <row r="20" spans="1:5" ht="27" customHeight="1">
      <c r="A20" s="14" t="s">
        <v>114</v>
      </c>
      <c r="B20" s="14" t="s">
        <v>115</v>
      </c>
      <c r="C20" s="38">
        <v>1.9</v>
      </c>
      <c r="D20" s="38"/>
      <c r="E20" s="38">
        <v>1.9</v>
      </c>
    </row>
    <row r="21" spans="1:5" ht="27" customHeight="1">
      <c r="A21" s="14" t="s">
        <v>116</v>
      </c>
      <c r="B21" s="14" t="s">
        <v>117</v>
      </c>
      <c r="C21" s="38">
        <v>3</v>
      </c>
      <c r="D21" s="38"/>
      <c r="E21" s="38">
        <v>3</v>
      </c>
    </row>
    <row r="22" spans="1:5" ht="27" customHeight="1">
      <c r="A22" s="14" t="s">
        <v>118</v>
      </c>
      <c r="B22" s="14" t="s">
        <v>119</v>
      </c>
      <c r="C22" s="38">
        <v>3</v>
      </c>
      <c r="D22" s="38"/>
      <c r="E22" s="38">
        <v>3</v>
      </c>
    </row>
    <row r="23" spans="1:5" ht="27" customHeight="1">
      <c r="A23" s="14" t="s">
        <v>120</v>
      </c>
      <c r="B23" s="14" t="s">
        <v>121</v>
      </c>
      <c r="C23" s="38">
        <v>6</v>
      </c>
      <c r="D23" s="38"/>
      <c r="E23" s="38">
        <v>6</v>
      </c>
    </row>
    <row r="24" spans="1:5" ht="27" customHeight="1">
      <c r="A24" s="14" t="s">
        <v>122</v>
      </c>
      <c r="B24" s="14" t="s">
        <v>123</v>
      </c>
      <c r="C24" s="38">
        <v>4.4</v>
      </c>
      <c r="D24" s="38"/>
      <c r="E24" s="38">
        <v>4.4</v>
      </c>
    </row>
    <row r="25" spans="1:5" ht="27" customHeight="1">
      <c r="A25" s="14" t="s">
        <v>124</v>
      </c>
      <c r="B25" s="14" t="s">
        <v>125</v>
      </c>
      <c r="C25" s="38">
        <v>22.81</v>
      </c>
      <c r="D25" s="38"/>
      <c r="E25" s="38">
        <v>22.81</v>
      </c>
    </row>
    <row r="26" spans="1:5" ht="27" customHeight="1">
      <c r="A26" s="14" t="s">
        <v>126</v>
      </c>
      <c r="B26" s="14" t="s">
        <v>127</v>
      </c>
      <c r="C26" s="38">
        <v>10.4829</v>
      </c>
      <c r="D26" s="38"/>
      <c r="E26" s="38"/>
    </row>
    <row r="27" spans="1:5" ht="27" customHeight="1">
      <c r="A27" s="14" t="s">
        <v>128</v>
      </c>
      <c r="B27" s="14" t="s">
        <v>129</v>
      </c>
      <c r="C27" s="38">
        <v>1.7784</v>
      </c>
      <c r="D27" s="38">
        <v>1.7784</v>
      </c>
      <c r="E27" s="38"/>
    </row>
    <row r="28" spans="1:5" ht="27" customHeight="1">
      <c r="A28" s="14" t="s">
        <v>130</v>
      </c>
      <c r="B28" s="14" t="s">
        <v>131</v>
      </c>
      <c r="C28" s="38">
        <v>1.56</v>
      </c>
      <c r="D28" s="38">
        <v>1.56</v>
      </c>
      <c r="E28" s="38"/>
    </row>
    <row r="29" spans="1:5" ht="27" customHeight="1">
      <c r="A29" s="14" t="s">
        <v>132</v>
      </c>
      <c r="B29" s="14" t="s">
        <v>133</v>
      </c>
      <c r="C29" s="38">
        <v>7.1445</v>
      </c>
      <c r="D29" s="38">
        <v>7.1445</v>
      </c>
      <c r="E29" s="38"/>
    </row>
    <row r="30" spans="1:5" ht="27" customHeight="1">
      <c r="A30" s="14" t="s">
        <v>134</v>
      </c>
      <c r="B30" s="14" t="s">
        <v>135</v>
      </c>
      <c r="C30" s="38">
        <v>6.9</v>
      </c>
      <c r="D30" s="38"/>
      <c r="E30" s="38">
        <v>6.9</v>
      </c>
    </row>
    <row r="31" spans="1:5" ht="27" customHeight="1">
      <c r="A31" s="14" t="s">
        <v>136</v>
      </c>
      <c r="B31" s="14" t="s">
        <v>137</v>
      </c>
      <c r="C31" s="38">
        <v>6.9</v>
      </c>
      <c r="D31" s="38"/>
      <c r="E31" s="38">
        <v>6.9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</cols>
  <sheetData>
    <row r="1" spans="5:7" ht="12.75" customHeight="1">
      <c r="E1" s="27" t="s">
        <v>138</v>
      </c>
      <c r="G1" s="31"/>
    </row>
    <row r="2" spans="1:7" ht="30" customHeight="1">
      <c r="A2" s="24" t="s">
        <v>139</v>
      </c>
      <c r="B2" s="24"/>
      <c r="C2" s="24"/>
      <c r="D2" s="24"/>
      <c r="E2" s="24"/>
      <c r="F2" s="24"/>
      <c r="G2" s="24"/>
    </row>
    <row r="3" spans="1:7" ht="18" customHeight="1">
      <c r="A3" s="26" t="s">
        <v>64</v>
      </c>
      <c r="B3" s="26"/>
      <c r="C3" s="26"/>
      <c r="D3" s="26"/>
      <c r="E3" s="32"/>
      <c r="F3" s="32"/>
      <c r="G3" s="23" t="s">
        <v>15</v>
      </c>
    </row>
    <row r="4" spans="1:7" ht="31.5" customHeight="1">
      <c r="A4" s="13" t="s">
        <v>140</v>
      </c>
      <c r="B4" s="13" t="s">
        <v>141</v>
      </c>
      <c r="C4" s="13" t="s">
        <v>42</v>
      </c>
      <c r="D4" s="33" t="s">
        <v>142</v>
      </c>
      <c r="E4" s="33" t="s">
        <v>143</v>
      </c>
      <c r="F4" s="33" t="s">
        <v>144</v>
      </c>
      <c r="G4" s="33" t="s">
        <v>145</v>
      </c>
    </row>
    <row r="5" spans="1:7" ht="18" customHeight="1">
      <c r="A5" s="13"/>
      <c r="B5" s="13"/>
      <c r="C5" s="13"/>
      <c r="D5" s="33"/>
      <c r="E5" s="33"/>
      <c r="F5" s="33"/>
      <c r="G5" s="33"/>
    </row>
    <row r="6" spans="1:7" ht="21.75" customHeight="1">
      <c r="A6" s="34" t="s">
        <v>56</v>
      </c>
      <c r="B6" s="34" t="s">
        <v>56</v>
      </c>
      <c r="C6" s="35">
        <v>1</v>
      </c>
      <c r="D6" s="35">
        <v>2</v>
      </c>
      <c r="E6" s="35">
        <v>3</v>
      </c>
      <c r="F6" s="35">
        <v>4</v>
      </c>
      <c r="G6" s="36">
        <v>5</v>
      </c>
    </row>
    <row r="7" spans="1:7" ht="27.75" customHeight="1">
      <c r="A7" s="37"/>
      <c r="B7" s="37"/>
      <c r="C7" s="38"/>
      <c r="D7" s="38"/>
      <c r="E7" s="39"/>
      <c r="F7" s="38"/>
      <c r="G7" s="3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7" max="7" width="13.57421875" style="0" customWidth="1"/>
  </cols>
  <sheetData>
    <row r="1" spans="1:7" ht="22.5" customHeight="1">
      <c r="A1" s="22"/>
      <c r="B1" s="22"/>
      <c r="C1" s="22"/>
      <c r="D1" s="29" t="s">
        <v>146</v>
      </c>
      <c r="E1" s="27"/>
      <c r="F1" s="22"/>
      <c r="G1" s="22"/>
    </row>
    <row r="2" spans="1:7" ht="29.25" customHeight="1">
      <c r="A2" s="24" t="s">
        <v>147</v>
      </c>
      <c r="B2" s="24"/>
      <c r="C2" s="24"/>
      <c r="D2" s="24"/>
      <c r="E2" s="24"/>
      <c r="F2" s="25"/>
      <c r="G2" s="25"/>
    </row>
    <row r="3" spans="1:7" ht="21" customHeight="1">
      <c r="A3" s="30"/>
      <c r="B3" s="27"/>
      <c r="C3" s="27"/>
      <c r="D3" s="27"/>
      <c r="E3" s="23" t="s">
        <v>15</v>
      </c>
      <c r="F3" s="22"/>
      <c r="G3" s="22"/>
    </row>
    <row r="4" spans="1:7" ht="24.75" customHeight="1">
      <c r="A4" s="13" t="s">
        <v>65</v>
      </c>
      <c r="B4" s="13"/>
      <c r="C4" s="13" t="s">
        <v>84</v>
      </c>
      <c r="D4" s="13"/>
      <c r="E4" s="13"/>
      <c r="F4" s="22"/>
      <c r="G4" s="22"/>
    </row>
    <row r="5" spans="1:7" ht="21" customHeight="1">
      <c r="A5" s="13" t="s">
        <v>68</v>
      </c>
      <c r="B5" s="13" t="s">
        <v>69</v>
      </c>
      <c r="C5" s="13" t="s">
        <v>42</v>
      </c>
      <c r="D5" s="13" t="s">
        <v>66</v>
      </c>
      <c r="E5" s="13" t="s">
        <v>67</v>
      </c>
      <c r="F5" s="22"/>
      <c r="G5" s="22"/>
    </row>
    <row r="6" spans="1:8" ht="21" customHeight="1">
      <c r="A6" s="13" t="s">
        <v>56</v>
      </c>
      <c r="B6" s="13" t="s">
        <v>56</v>
      </c>
      <c r="C6" s="13">
        <v>1</v>
      </c>
      <c r="D6" s="13">
        <f>C6+1</f>
        <v>2</v>
      </c>
      <c r="E6" s="13">
        <f>D6+1</f>
        <v>3</v>
      </c>
      <c r="F6" s="22"/>
      <c r="G6" s="22"/>
      <c r="H6" s="20"/>
    </row>
    <row r="7" spans="1:7" ht="27" customHeight="1">
      <c r="A7" s="14"/>
      <c r="B7" s="14"/>
      <c r="C7" s="28"/>
      <c r="D7" s="28"/>
      <c r="E7" s="28"/>
      <c r="F7" s="22"/>
      <c r="G7" s="2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2023-03-07T04:24:58Z</dcterms:created>
  <dcterms:modified xsi:type="dcterms:W3CDTF">2023-03-09T02:14:26Z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0B7BD0891DCD47A187973AFEA2257C4E</vt:lpwstr>
  </property>
  <property fmtid="{D5CDD505-2E9C-101B-9397-08002B2CF9AE}" pid="4" name="KSOProductBuildV">
    <vt:lpwstr>2052-11.1.0.13703</vt:lpwstr>
  </property>
</Properties>
</file>