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<sst xmlns="http://schemas.openxmlformats.org/spreadsheetml/2006/main" count="238" uniqueCount="124">
  <si>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</si>
  <si>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</si>
  <si>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</si>
  <si>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</si>
  <si>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</si>
  <si>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</si>
  <si>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</si>
  <si>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</si>
  <si>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</si>
  <si>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</si>
  <si>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一般公共预算</t>
  </si>
  <si>
    <t xml:space="preserve">    （二）政府性基金预算收入</t>
  </si>
  <si>
    <t>政府性基金收入小计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</si>
  <si>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</si>
  <si>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</si>
  <si>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</si>
  <si>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</si>
  <si>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</si>
  <si>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</si>
  <si>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</si>
  <si>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</si>
  <si>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</si>
  <si>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</si>
  <si>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</si>
  <si>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</si>
  <si>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</si>
  <si>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</si>
  <si>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</si>
  <si>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</si>
  <si>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</si>
  <si>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</si>
  <si>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</si>
  <si>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</si>
  <si>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</si>
  <si>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</si>
  <si>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</si>
  <si>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</si>
  <si>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</si>
  <si>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</si>
  <si>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</si>
  <si>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</si>
  <si>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</si>
  <si>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</si>
  <si>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</si>
  <si>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</si>
  <si>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</si>
  <si>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上年结转（小计）</t>
  </si>
  <si>
    <t>财政拨款小计</t>
  </si>
  <si>
    <t>一般预算-计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</si>
  <si>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</si>
  <si>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</si>
  <si>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</si>
  <si>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</si>
  <si>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</si>
  <si>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</si>
  <si>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</si>
  <si>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</si>
  <si>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</si>
  <si>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</si>
  <si>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</si>
  <si>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</si>
  <si>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</si>
  <si>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</si>
  <si>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</si>
  <si>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</si>
  <si>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</si>
  <si>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</si>
  <si>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</si>
  <si>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</si>
  <si>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</si>
  <si>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</si>
  <si>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</si>
  <si>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</si>
  <si>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</si>
  <si>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</si>
  <si>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</si>
  <si>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</si>
  <si>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</si>
  <si>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2023年基本支出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</si>
  <si>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</si>
  <si>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</si>
  <si>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</si>
  <si>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</si>
  <si>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</si>
  <si>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</si>
  <si>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注：若为空表，则为该部门（单位）无“三公”经费支出</t>
  </si>
  <si>
    <t>财政拨款“三公”经费支出表</t>
  </si>
  <si>
    <t>填报部门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</si>
  <si>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</si>
  <si>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</si>
  <si>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</si>
  <si>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</si>
  <si>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</si>
  <si>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</si>
  <si>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合计1</t>
  </si>
  <si>
    <t>[30212]因公出国（境）费用(财拨小计)</t>
  </si>
  <si>
    <t>[30217]公务接待费(财拨小计)</t>
  </si>
  <si>
    <t>[30231]公务用车运行维护费(财拨小计)</t>
  </si>
  <si>
    <t>合_公务用车购置（财拨小计）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</si>
  <si>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</si>
  <si>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</si>
  <si>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</si>
  <si>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</si>
  <si>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</si>
  <si>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基本</t>
  </si>
  <si>
    <t>支出预算总表</t>
  </si>
  <si>
    <t>科目名称</t>
  </si>
  <si>
    <t>功能科目类名称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</si>
  <si>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</si>
  <si>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</si>
  <si>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</si>
  <si>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</si>
  <si>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</si>
  <si>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</si>
  <si>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</si>
  <si>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</si>
  <si>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</si>
  <si>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</si>
  <si>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</si>
  <si>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</si>
  <si>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</si>
  <si>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2023年部门预算表</t>
  </si>
  <si>
    <t>龙南市教育科技体育局</t>
  </si>
  <si>
    <t>龙南市龙新都学校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</si>
</sst>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yyyy&quot;年&quot;mm&quot;月&quot;dd&quot;日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185" fontId="5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33" borderId="10" xfId="0" applyNumberFormat="1" applyFont="1" applyFill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9" fillId="0" borderId="0" xfId="40" applyFont="1" applyBorder="1" applyAlignment="1" applyProtection="1">
      <alignment horizontal="right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 applyBorder="1" applyAlignment="1" applyProtection="1">
      <alignment/>
      <protection/>
    </xf>
    <xf numFmtId="3" fontId="11" fillId="34" borderId="0" xfId="40" applyNumberFormat="1" applyFont="1" applyFill="1" applyBorder="1" applyAlignment="1" applyProtection="1">
      <alignment/>
      <protection/>
    </xf>
    <xf numFmtId="0" fontId="12" fillId="0" borderId="0" xfId="40" applyFont="1" applyBorder="1" applyAlignment="1" applyProtection="1">
      <alignment horizontal="center" vertical="center"/>
      <protection/>
    </xf>
    <xf numFmtId="0" fontId="2" fillId="0" borderId="0" xfId="40" applyFont="1" applyBorder="1" applyAlignment="1" applyProtection="1">
      <alignment horizontal="center" vertical="center"/>
      <protection/>
    </xf>
    <xf numFmtId="49" fontId="2" fillId="0" borderId="0" xfId="40" applyNumberFormat="1" applyFont="1" applyBorder="1" applyAlignment="1" applyProtection="1">
      <alignment horizontal="center" vertical="center"/>
      <protection/>
    </xf>
    <xf numFmtId="0" fontId="13" fillId="0" borderId="0" xfId="40" applyFont="1" applyBorder="1" applyAlignment="1" applyProtection="1">
      <alignment/>
      <protection/>
    </xf>
    <xf numFmtId="0" fontId="13" fillId="0" borderId="0" xfId="40" applyFont="1" applyBorder="1" applyAlignment="1" applyProtection="1">
      <alignment horizontal="center"/>
      <protection/>
    </xf>
    <xf numFmtId="0" fontId="13" fillId="34" borderId="0" xfId="40" applyFont="1" applyFill="1" applyBorder="1" applyAlignment="1" applyProtection="1">
      <alignment horizontal="center"/>
      <protection/>
    </xf>
    <xf numFmtId="4" fontId="2" fillId="0" borderId="0" xfId="40" applyNumberFormat="1" applyFont="1" applyBorder="1" applyAlignment="1" applyProtection="1">
      <alignment/>
      <protection/>
    </xf>
    <xf numFmtId="0" fontId="13" fillId="0" borderId="0" xfId="40" applyFont="1" applyBorder="1" applyAlignment="1" applyProtection="1">
      <alignment horizontal="left"/>
      <protection/>
    </xf>
    <xf numFmtId="0" fontId="14" fillId="0" borderId="0" xfId="40" applyFont="1" applyBorder="1" applyAlignment="1" applyProtection="1">
      <alignment horizontal="left" vertical="top"/>
      <protection/>
    </xf>
    <xf numFmtId="0" fontId="14" fillId="0" borderId="0" xfId="40" applyFont="1" applyBorder="1" applyAlignment="1" applyProtection="1">
      <alignment/>
      <protection/>
    </xf>
    <xf numFmtId="0" fontId="15" fillId="0" borderId="0" xfId="40" applyFont="1" applyBorder="1" applyAlignment="1" applyProtection="1">
      <alignment horizontal="left" vertical="top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12" fillId="0" borderId="0" xfId="40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8" fontId="33" fillId="0" borderId="0" xfId="0" applyNumberFormat="1" applyFont="1" applyFill="1" applyAlignment="1" applyProtection="1">
      <alignment horizontal="left" vertical="center"/>
      <protection/>
    </xf>
    <xf numFmtId="31" fontId="34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" fillId="0" borderId="18" xfId="0" applyFont="1" applyBorder="1" applyAlignment="1" applyProtection="1">
      <alignment/>
      <protection/>
    </xf>
    <xf numFmtId="184" fontId="5" fillId="34" borderId="12" xfId="0" applyNumberFormat="1" applyFont="1" applyFill="1" applyBorder="1" applyAlignment="1" applyProtection="1">
      <alignment horizontal="lef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185" fontId="5" fillId="33" borderId="12" xfId="0" applyNumberFormat="1" applyFont="1" applyFill="1" applyBorder="1" applyAlignment="1" applyProtection="1">
      <alignment horizontal="right"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/>
      <protection/>
    </xf>
    <xf numFmtId="185" fontId="1" fillId="0" borderId="18" xfId="0" applyNumberFormat="1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3">
      <selection activeCell="I15" sqref="I15"/>
    </sheetView>
  </sheetViews>
  <sheetFormatPr defaultColWidth="9.140625" defaultRowHeight="12.75" customHeight="1"/>
  <cols>
    <col min="1" max="16384" width="9.140625" style="124" customWidth="1"/>
  </cols>
  <sheetData>
    <row r="1" spans="1:21" ht="15">
      <c r="A1" s="123"/>
      <c r="T1" s="125"/>
      <c r="U1" s="126" t="s">
        <v>114</v>
      </c>
    </row>
    <row r="2" ht="42" customHeight="1">
      <c r="T2" s="125"/>
    </row>
    <row r="3" spans="1:20" ht="61.5" customHeight="1">
      <c r="A3" s="139" t="s">
        <v>121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7"/>
      <c r="S3" s="125"/>
      <c r="T3" s="125"/>
    </row>
    <row r="4" spans="2:19" ht="38.25" customHeight="1">
      <c r="B4" s="128"/>
      <c r="C4" s="128"/>
      <c r="D4" s="128"/>
      <c r="E4" s="128"/>
      <c r="F4" s="129"/>
      <c r="G4" s="129"/>
      <c r="H4" s="128"/>
      <c r="I4" s="128"/>
      <c r="J4" s="128"/>
      <c r="K4" s="128"/>
      <c r="L4" s="128"/>
      <c r="M4" s="128"/>
      <c r="N4" s="128"/>
      <c r="O4" s="128"/>
      <c r="P4" s="128"/>
      <c r="Q4" s="125"/>
      <c r="R4" s="125"/>
      <c r="S4" s="125"/>
    </row>
    <row r="5" spans="1:17" ht="15">
      <c r="A5" s="125"/>
      <c r="B5" s="125"/>
      <c r="F5" s="125"/>
      <c r="G5" s="125"/>
      <c r="J5" s="125"/>
      <c r="K5" s="125"/>
      <c r="L5" s="125"/>
      <c r="Q5" s="125"/>
    </row>
    <row r="6" spans="2:17" ht="25.5" customHeight="1">
      <c r="B6" s="125"/>
      <c r="F6" s="130" t="s">
        <v>115</v>
      </c>
      <c r="G6" s="130"/>
      <c r="H6" s="173" t="s">
        <v>122</v>
      </c>
      <c r="I6" s="174"/>
      <c r="J6" s="131"/>
      <c r="K6" s="132"/>
      <c r="L6" s="131"/>
      <c r="M6" s="132"/>
      <c r="Q6" s="125"/>
    </row>
    <row r="7" spans="2:13" ht="22.5">
      <c r="B7" s="125"/>
      <c r="C7" s="125"/>
      <c r="F7" s="130"/>
      <c r="G7" s="130"/>
      <c r="H7" s="175"/>
      <c r="I7" s="174"/>
      <c r="J7" s="130"/>
      <c r="K7" s="130"/>
      <c r="L7" s="130"/>
      <c r="M7" s="130"/>
    </row>
    <row r="8" spans="3:13" ht="22.5">
      <c r="C8" s="125"/>
      <c r="F8" s="130"/>
      <c r="G8" s="130"/>
      <c r="H8" s="174"/>
      <c r="I8" s="175"/>
      <c r="J8" s="130"/>
      <c r="K8" s="130"/>
      <c r="L8" s="130"/>
      <c r="M8" s="130"/>
    </row>
    <row r="9" spans="3:255" ht="22.5">
      <c r="C9" s="125"/>
      <c r="D9" s="125"/>
      <c r="F9" s="130"/>
      <c r="G9" s="130"/>
      <c r="H9" s="176"/>
      <c r="I9" s="176"/>
      <c r="J9" s="130"/>
      <c r="K9" s="130"/>
      <c r="L9" s="130"/>
      <c r="M9" s="130"/>
      <c r="IS9" s="125"/>
      <c r="IT9" s="125"/>
      <c r="IU9" s="133"/>
    </row>
    <row r="10" spans="4:255" ht="24.75" customHeight="1">
      <c r="D10" s="125"/>
      <c r="F10" s="134" t="s">
        <v>116</v>
      </c>
      <c r="G10" s="130"/>
      <c r="H10" s="177">
        <v>44862</v>
      </c>
      <c r="I10" s="177"/>
      <c r="J10" s="177"/>
      <c r="K10" s="130"/>
      <c r="L10" s="130"/>
      <c r="M10" s="130"/>
      <c r="IS10" s="125"/>
      <c r="IU10" s="125"/>
    </row>
    <row r="11" spans="6:255" ht="22.5">
      <c r="F11" s="130"/>
      <c r="G11" s="130"/>
      <c r="H11" s="174"/>
      <c r="I11" s="174"/>
      <c r="J11" s="130"/>
      <c r="K11" s="130"/>
      <c r="L11" s="130"/>
      <c r="M11" s="130"/>
      <c r="IS11" s="125"/>
      <c r="IU11" s="125"/>
    </row>
    <row r="12" spans="6:256" ht="22.5">
      <c r="F12" s="130"/>
      <c r="G12" s="130"/>
      <c r="H12" s="178"/>
      <c r="I12" s="178"/>
      <c r="J12" s="130"/>
      <c r="K12" s="130"/>
      <c r="L12" s="130"/>
      <c r="M12" s="130"/>
      <c r="IU12" s="125"/>
      <c r="IV12" s="125"/>
    </row>
    <row r="13" spans="6:256" ht="24.75" customHeight="1">
      <c r="F13" s="130" t="s">
        <v>117</v>
      </c>
      <c r="G13" s="130"/>
      <c r="H13" s="173" t="s">
        <v>123</v>
      </c>
      <c r="I13" s="179"/>
      <c r="J13" s="131"/>
      <c r="K13" s="132"/>
      <c r="L13" s="132"/>
      <c r="M13" s="132"/>
      <c r="IV13" s="125"/>
    </row>
    <row r="14" spans="9:256" ht="22.5">
      <c r="I14" s="173"/>
      <c r="J14" s="125"/>
      <c r="K14" s="125"/>
      <c r="IV14" s="125"/>
    </row>
    <row r="15" spans="9:256" ht="32.25" customHeight="1">
      <c r="I15" s="125"/>
      <c r="K15" s="125"/>
      <c r="IV15" s="125"/>
    </row>
    <row r="16" ht="15">
      <c r="K16" s="125"/>
    </row>
    <row r="17" spans="1:15" ht="31.5" customHeight="1">
      <c r="A17" s="135" t="s">
        <v>118</v>
      </c>
      <c r="B17" s="135"/>
      <c r="C17" s="135"/>
      <c r="D17" s="135"/>
      <c r="E17" s="136"/>
      <c r="F17" s="135"/>
      <c r="G17" s="135" t="s">
        <v>119</v>
      </c>
      <c r="H17" s="135"/>
      <c r="I17" s="136"/>
      <c r="J17" s="135"/>
      <c r="K17" s="135"/>
      <c r="L17" s="135"/>
      <c r="M17" s="135" t="s">
        <v>120</v>
      </c>
      <c r="N17" s="135"/>
      <c r="O17" s="137"/>
    </row>
    <row r="18" ht="15"/>
    <row r="19" ht="16.5" customHeight="1"/>
    <row r="20" ht="22.5">
      <c r="J20" s="130"/>
    </row>
    <row r="21" ht="15"/>
    <row r="22" ht="15"/>
    <row r="23" ht="30" customHeight="1"/>
    <row r="24" ht="15"/>
    <row r="25" ht="15"/>
    <row r="26" ht="15"/>
    <row r="27" ht="30" customHeight="1">
      <c r="P27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9:I9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09" customWidth="1"/>
    <col min="2" max="2" width="49.140625" style="109" customWidth="1"/>
    <col min="3" max="3" width="32.00390625" style="109" customWidth="1"/>
    <col min="4" max="5" width="28.00390625" style="109" customWidth="1"/>
    <col min="6" max="6" width="9.140625" style="109" customWidth="1"/>
    <col min="7" max="7" width="13.57421875" style="109" customWidth="1"/>
    <col min="8" max="9" width="9.140625" style="109" customWidth="1"/>
  </cols>
  <sheetData>
    <row r="1" spans="1:7" s="109" customFormat="1" ht="26.25" customHeight="1">
      <c r="A1" s="110"/>
      <c r="B1" s="110"/>
      <c r="C1" s="167" t="s">
        <v>102</v>
      </c>
      <c r="D1" s="167"/>
      <c r="E1" s="167"/>
      <c r="F1" s="110"/>
      <c r="G1" s="110"/>
    </row>
    <row r="2" spans="1:7" s="109" customFormat="1" ht="29.25" customHeight="1">
      <c r="A2" s="168" t="s">
        <v>103</v>
      </c>
      <c r="B2" s="168"/>
      <c r="C2" s="168"/>
      <c r="D2" s="168"/>
      <c r="E2" s="168"/>
      <c r="F2" s="111"/>
      <c r="G2" s="111"/>
    </row>
    <row r="3" spans="1:7" s="109" customFormat="1" ht="21" customHeight="1">
      <c r="A3" s="112" t="s">
        <v>1</v>
      </c>
      <c r="B3" s="113"/>
      <c r="C3" s="113"/>
      <c r="D3" s="113"/>
      <c r="E3" s="114" t="s">
        <v>2</v>
      </c>
      <c r="F3" s="110"/>
      <c r="G3" s="110"/>
    </row>
    <row r="4" spans="1:7" s="109" customFormat="1" ht="25.5" customHeight="1">
      <c r="A4" s="169" t="s">
        <v>50</v>
      </c>
      <c r="B4" s="169"/>
      <c r="C4" s="169" t="s">
        <v>72</v>
      </c>
      <c r="D4" s="169"/>
      <c r="E4" s="169"/>
      <c r="F4" s="110"/>
      <c r="G4" s="110"/>
    </row>
    <row r="5" spans="1:7" s="109" customFormat="1" ht="28.5" customHeight="1">
      <c r="A5" s="115" t="s">
        <v>53</v>
      </c>
      <c r="B5" s="115" t="s">
        <v>54</v>
      </c>
      <c r="C5" s="115" t="s">
        <v>40</v>
      </c>
      <c r="D5" s="115" t="s">
        <v>51</v>
      </c>
      <c r="E5" s="115" t="s">
        <v>52</v>
      </c>
      <c r="F5" s="110"/>
      <c r="G5" s="110"/>
    </row>
    <row r="6" spans="1:8" s="109" customFormat="1" ht="21" customHeight="1">
      <c r="A6" s="116" t="s">
        <v>45</v>
      </c>
      <c r="B6" s="116" t="s">
        <v>45</v>
      </c>
      <c r="C6" s="116">
        <v>1</v>
      </c>
      <c r="D6" s="116">
        <f>C6+1</f>
        <v>2</v>
      </c>
      <c r="E6" s="116">
        <f>D6+1</f>
        <v>3</v>
      </c>
      <c r="F6" s="117"/>
      <c r="G6" s="110"/>
      <c r="H6" s="118"/>
    </row>
    <row r="7" spans="1:7" s="109" customFormat="1" ht="27" customHeight="1">
      <c r="A7" s="88" t="s">
        <v>38</v>
      </c>
      <c r="B7" s="88" t="s">
        <v>39</v>
      </c>
      <c r="C7" s="37" t="s">
        <v>40</v>
      </c>
      <c r="D7" s="37" t="s">
        <v>104</v>
      </c>
      <c r="E7" s="37" t="s">
        <v>5</v>
      </c>
      <c r="F7" s="117"/>
      <c r="G7" s="110"/>
    </row>
    <row r="8" spans="1:5" s="109" customFormat="1" ht="21" customHeight="1">
      <c r="A8" s="119"/>
      <c r="B8" s="119"/>
      <c r="C8" s="119"/>
      <c r="D8" s="119"/>
      <c r="E8" s="119"/>
    </row>
    <row r="9" s="109" customFormat="1" ht="21" customHeight="1"/>
    <row r="10" s="109" customFormat="1" ht="21" customHeight="1"/>
    <row r="11" s="109" customFormat="1" ht="21" customHeight="1"/>
    <row r="12" s="109" customFormat="1" ht="21" customHeight="1"/>
    <row r="13" s="109" customFormat="1" ht="21" customHeight="1"/>
    <row r="14" s="109" customFormat="1" ht="21" customHeight="1"/>
    <row r="15" s="109" customFormat="1" ht="21" customHeight="1"/>
    <row r="16" s="109" customFormat="1" ht="21" customHeight="1"/>
    <row r="17" s="109" customFormat="1" ht="21" customHeight="1"/>
    <row r="18" s="109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5"/>
    <row r="2" spans="1:3" s="18" customFormat="1" ht="29.25" customHeight="1">
      <c r="A2" s="149" t="s">
        <v>105</v>
      </c>
      <c r="B2" s="149"/>
      <c r="C2" s="149"/>
    </row>
    <row r="3" s="18" customFormat="1" ht="17.25" customHeight="1"/>
    <row r="4" spans="1:3" s="18" customFormat="1" ht="15.75" customHeight="1">
      <c r="A4" s="170" t="s">
        <v>106</v>
      </c>
      <c r="B4" s="171" t="s">
        <v>40</v>
      </c>
      <c r="C4" s="171" t="s">
        <v>32</v>
      </c>
    </row>
    <row r="5" spans="1:3" s="18" customFormat="1" ht="19.5" customHeight="1">
      <c r="A5" s="170"/>
      <c r="B5" s="171"/>
      <c r="C5" s="171"/>
    </row>
    <row r="6" spans="1:3" s="18" customFormat="1" ht="22.5" customHeight="1">
      <c r="A6" s="22" t="s">
        <v>45</v>
      </c>
      <c r="B6" s="22">
        <v>1</v>
      </c>
      <c r="C6" s="35">
        <v>2</v>
      </c>
    </row>
    <row r="7" spans="1:6" s="18" customFormat="1" ht="27" customHeight="1">
      <c r="A7" s="88" t="s">
        <v>107</v>
      </c>
      <c r="B7" s="51" t="s">
        <v>40</v>
      </c>
      <c r="C7" s="51" t="s">
        <v>32</v>
      </c>
      <c r="D7" s="120"/>
      <c r="F7" s="121"/>
    </row>
    <row r="8" spans="1:3" s="18" customFormat="1" ht="27.75" customHeight="1">
      <c r="A8" s="49"/>
      <c r="B8" s="49"/>
      <c r="C8" s="49"/>
    </row>
    <row r="9" s="18" customFormat="1" ht="27.75" customHeight="1"/>
    <row r="10" s="18" customFormat="1" ht="27.75" customHeight="1"/>
    <row r="11" s="18" customFormat="1" ht="27.75" customHeight="1"/>
    <row r="12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</cols>
  <sheetData>
    <row r="1" spans="1:5" s="18" customFormat="1" ht="29.25" customHeight="1">
      <c r="A1" s="172" t="s">
        <v>108</v>
      </c>
      <c r="B1" s="172"/>
      <c r="C1" s="172"/>
      <c r="D1" s="172"/>
      <c r="E1" s="172"/>
    </row>
    <row r="2" spans="1:5" s="18" customFormat="1" ht="17.25" customHeight="1">
      <c r="A2" s="17"/>
      <c r="B2" s="17"/>
      <c r="C2" s="17"/>
      <c r="D2" s="17"/>
      <c r="E2" s="17"/>
    </row>
    <row r="3" spans="1:5" s="18" customFormat="1" ht="21.75" customHeight="1">
      <c r="A3" s="144" t="s">
        <v>106</v>
      </c>
      <c r="B3" s="144" t="s">
        <v>41</v>
      </c>
      <c r="C3" s="144" t="s">
        <v>59</v>
      </c>
      <c r="D3" s="144" t="s">
        <v>60</v>
      </c>
      <c r="E3" s="146" t="s">
        <v>109</v>
      </c>
    </row>
    <row r="4" spans="1:5" s="18" customFormat="1" ht="23.25" customHeight="1">
      <c r="A4" s="144"/>
      <c r="B4" s="144"/>
      <c r="C4" s="144"/>
      <c r="D4" s="144"/>
      <c r="E4" s="146"/>
    </row>
    <row r="5" spans="1:5" s="18" customFormat="1" ht="22.5" customHeight="1">
      <c r="A5" s="24" t="s">
        <v>45</v>
      </c>
      <c r="B5" s="24">
        <v>1</v>
      </c>
      <c r="C5" s="24">
        <v>2</v>
      </c>
      <c r="D5" s="24">
        <v>3</v>
      </c>
      <c r="E5" s="22">
        <v>4</v>
      </c>
    </row>
    <row r="6" spans="1:5" s="18" customFormat="1" ht="27" customHeight="1">
      <c r="A6" s="88" t="s">
        <v>107</v>
      </c>
      <c r="B6" s="27" t="s">
        <v>110</v>
      </c>
      <c r="C6" s="27" t="s">
        <v>111</v>
      </c>
      <c r="D6" s="27" t="s">
        <v>112</v>
      </c>
      <c r="E6" s="27" t="s">
        <v>113</v>
      </c>
    </row>
    <row r="7" spans="1:5" s="18" customFormat="1" ht="27.75" customHeight="1">
      <c r="A7" s="49"/>
      <c r="B7" s="49"/>
      <c r="C7" s="49"/>
      <c r="D7" s="49"/>
      <c r="E7" s="49"/>
    </row>
    <row r="8" s="18" customFormat="1" ht="27.75" customHeight="1">
      <c r="C8" s="122"/>
    </row>
    <row r="9" s="18" customFormat="1" ht="27.75" customHeight="1"/>
    <row r="10" s="18" customFormat="1" ht="27.75" customHeight="1"/>
    <row r="11" s="18" customFormat="1" ht="27.75" customHeight="1"/>
    <row r="12" s="18" customFormat="1" ht="27.75" customHeight="1"/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E3:E4"/>
    <mergeCell ref="A1:E1"/>
    <mergeCell ref="A3:A4"/>
    <mergeCell ref="B3:B4"/>
    <mergeCell ref="C3:C4"/>
    <mergeCell ref="D3:D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1" t="s">
        <v>0</v>
      </c>
      <c r="B2" s="141"/>
      <c r="C2" s="141"/>
      <c r="D2" s="14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2" t="s">
        <v>3</v>
      </c>
      <c r="B4" s="142"/>
      <c r="C4" s="142" t="s">
        <v>4</v>
      </c>
      <c r="D4" s="14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0</v>
      </c>
      <c r="C6" s="9" t="str">
        <f>IF(ISBLANK('支出总表（引用）'!A8)," ",'支出总表（引用）'!A8)</f>
        <v> </v>
      </c>
      <c r="D6" s="10" t="str">
        <f>IF(ISBLANK('支出总表（引用）'!B8)," ",'支出总表（引用）'!B8)</f>
        <v> 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 t="s">
        <v>10</v>
      </c>
      <c r="C7" s="9" t="str">
        <f>IF(ISBLANK('支出总表（引用）'!A9)," ",'支出总表（引用）'!A9)</f>
        <v> </v>
      </c>
      <c r="D7" s="10" t="str">
        <f>IF(ISBLANK('支出总表（引用）'!B9)," ",'支出总表（引用）'!B9)</f>
        <v> 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 t="s">
        <v>12</v>
      </c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13</v>
      </c>
      <c r="B9" s="14" t="s">
        <v>14</v>
      </c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15</v>
      </c>
      <c r="B10" s="12" t="s">
        <v>16</v>
      </c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17</v>
      </c>
      <c r="B11" s="12" t="s">
        <v>18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19</v>
      </c>
      <c r="B12" s="12" t="s">
        <v>20</v>
      </c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21</v>
      </c>
      <c r="B13" s="12" t="s">
        <v>22</v>
      </c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23</v>
      </c>
      <c r="B14" s="14" t="s">
        <v>24</v>
      </c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25</v>
      </c>
      <c r="B15" s="14" t="s">
        <v>26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5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27</v>
      </c>
      <c r="B49" s="14" t="s">
        <v>28</v>
      </c>
      <c r="C49" s="6" t="s">
        <v>29</v>
      </c>
      <c r="D49" s="16" t="str">
        <f>IF(ISBLANK('支出总表（引用）'!B7)," ",'支出总表（引用）'!B7)</f>
        <v>合计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30</v>
      </c>
      <c r="B50" s="14" t="s">
        <v>31</v>
      </c>
      <c r="C50" s="11" t="s">
        <v>32</v>
      </c>
      <c r="D50" s="16" t="str">
        <f>IF(ISBLANK('支出总表（引用）'!C7)," ",'支出总表（引用）'!C7)</f>
        <v>结转下年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33</v>
      </c>
      <c r="B51" s="14" t="s">
        <v>34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6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35</v>
      </c>
      <c r="B53" s="14" t="s">
        <v>35</v>
      </c>
      <c r="C53" s="6" t="s">
        <v>36</v>
      </c>
      <c r="D53" s="16" t="str">
        <f>B53</f>
        <v>收入总计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0"/>
      <c r="B54" s="140"/>
      <c r="C54" s="140"/>
      <c r="D54" s="14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54:D54"/>
    <mergeCell ref="A2:D2"/>
    <mergeCell ref="C4:D4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1"/>
  <sheetViews>
    <sheetView showGridLines="0" zoomScale="80" zoomScaleNormal="80" zoomScalePageLayoutView="0" workbookViewId="0" topLeftCell="A1">
      <selection activeCell="E9" sqref="E9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</cols>
  <sheetData>
    <row r="1" s="18" customFormat="1" ht="21" customHeight="1"/>
    <row r="2" spans="1:15" s="18" customFormat="1" ht="29.25" customHeight="1">
      <c r="A2" s="149" t="s">
        <v>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8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2</v>
      </c>
    </row>
    <row r="4" spans="1:15" s="18" customFormat="1" ht="17.25" customHeight="1">
      <c r="A4" s="146" t="s">
        <v>38</v>
      </c>
      <c r="B4" s="146" t="s">
        <v>39</v>
      </c>
      <c r="C4" s="147" t="s">
        <v>40</v>
      </c>
      <c r="D4" s="143" t="s">
        <v>34</v>
      </c>
      <c r="E4" s="144" t="s">
        <v>41</v>
      </c>
      <c r="F4" s="144"/>
      <c r="G4" s="144"/>
      <c r="H4" s="144"/>
      <c r="I4" s="145" t="s">
        <v>16</v>
      </c>
      <c r="J4" s="145" t="s">
        <v>18</v>
      </c>
      <c r="K4" s="145" t="s">
        <v>20</v>
      </c>
      <c r="L4" s="145" t="s">
        <v>22</v>
      </c>
      <c r="M4" s="145" t="s">
        <v>24</v>
      </c>
      <c r="N4" s="145" t="s">
        <v>26</v>
      </c>
      <c r="O4" s="143" t="s">
        <v>31</v>
      </c>
    </row>
    <row r="5" spans="1:15" s="18" customFormat="1" ht="58.5" customHeight="1">
      <c r="A5" s="146"/>
      <c r="B5" s="146"/>
      <c r="C5" s="148"/>
      <c r="D5" s="143"/>
      <c r="E5" s="23" t="s">
        <v>42</v>
      </c>
      <c r="F5" s="23" t="s">
        <v>43</v>
      </c>
      <c r="G5" s="23" t="s">
        <v>44</v>
      </c>
      <c r="H5" s="23" t="s">
        <v>14</v>
      </c>
      <c r="I5" s="145"/>
      <c r="J5" s="145"/>
      <c r="K5" s="145"/>
      <c r="L5" s="145"/>
      <c r="M5" s="145"/>
      <c r="N5" s="145"/>
      <c r="O5" s="143"/>
    </row>
    <row r="6" spans="1:15" s="18" customFormat="1" ht="21" customHeight="1">
      <c r="A6" s="25" t="s">
        <v>45</v>
      </c>
      <c r="B6" s="25" t="s">
        <v>45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v>2</v>
      </c>
      <c r="I6" s="25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8" customFormat="1" ht="27" customHeight="1">
      <c r="A7" s="26" t="s">
        <v>38</v>
      </c>
      <c r="B7" s="184" t="s">
        <v>39</v>
      </c>
      <c r="C7" s="185" t="s">
        <v>40</v>
      </c>
      <c r="D7" s="185" t="s">
        <v>46</v>
      </c>
      <c r="E7" s="185" t="s">
        <v>47</v>
      </c>
      <c r="F7" s="185" t="s">
        <v>48</v>
      </c>
      <c r="G7" s="186" t="s">
        <v>12</v>
      </c>
      <c r="H7" s="187" t="s">
        <v>14</v>
      </c>
      <c r="I7" s="185" t="s">
        <v>16</v>
      </c>
      <c r="J7" s="185" t="s">
        <v>18</v>
      </c>
      <c r="K7" s="185" t="s">
        <v>20</v>
      </c>
      <c r="L7" s="185" t="s">
        <v>22</v>
      </c>
      <c r="M7" s="185" t="s">
        <v>24</v>
      </c>
      <c r="N7" s="185" t="s">
        <v>26</v>
      </c>
      <c r="O7" s="185" t="s">
        <v>31</v>
      </c>
    </row>
    <row r="8" spans="2:15" s="18" customFormat="1" ht="21" customHeight="1">
      <c r="B8" s="183"/>
      <c r="C8" s="183">
        <f>E8+N8</f>
        <v>2062.9</v>
      </c>
      <c r="D8" s="183"/>
      <c r="E8" s="183">
        <f>F8+G8+H8</f>
        <v>1399.7</v>
      </c>
      <c r="F8" s="183">
        <v>1399.7</v>
      </c>
      <c r="G8" s="183"/>
      <c r="H8" s="183"/>
      <c r="I8" s="183"/>
      <c r="J8" s="183"/>
      <c r="K8" s="183"/>
      <c r="L8" s="183"/>
      <c r="M8" s="183"/>
      <c r="N8" s="183">
        <v>663.2</v>
      </c>
      <c r="O8" s="183"/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  <row r="19" s="18" customFormat="1" ht="21" customHeight="1"/>
    <row r="20" s="18" customFormat="1" ht="21" customHeight="1"/>
    <row r="21" s="28" customFormat="1" ht="15">
      <c r="L21" s="18"/>
    </row>
    <row r="22" s="28" customFormat="1" ht="15">
      <c r="L22" s="18"/>
    </row>
    <row r="23" s="28" customFormat="1" ht="15">
      <c r="L23" s="18"/>
    </row>
    <row r="24" s="28" customFormat="1" ht="15">
      <c r="L24" s="18"/>
    </row>
    <row r="25" s="28" customFormat="1" ht="15">
      <c r="L25" s="18"/>
    </row>
    <row r="26" s="28" customFormat="1" ht="15">
      <c r="L26" s="18"/>
    </row>
    <row r="27" s="28" customFormat="1" ht="15">
      <c r="L27" s="18"/>
    </row>
    <row r="28" s="28" customFormat="1" ht="15">
      <c r="L28" s="18"/>
    </row>
    <row r="29" s="28" customFormat="1" ht="15">
      <c r="L29" s="18"/>
    </row>
    <row r="30" s="28" customFormat="1" ht="15">
      <c r="L30" s="18"/>
    </row>
    <row r="31" s="28" customFormat="1" ht="15">
      <c r="L31" s="18"/>
    </row>
    <row r="32" s="28" customFormat="1" ht="15">
      <c r="L32" s="18"/>
    </row>
    <row r="33" s="28" customFormat="1" ht="15">
      <c r="L33" s="18"/>
    </row>
    <row r="34" s="28" customFormat="1" ht="15">
      <c r="L34" s="18"/>
    </row>
    <row r="35" s="28" customFormat="1" ht="15">
      <c r="L35" s="18"/>
    </row>
    <row r="36" s="28" customFormat="1" ht="15">
      <c r="L36" s="18"/>
    </row>
    <row r="37" s="28" customFormat="1" ht="15">
      <c r="L37" s="18"/>
    </row>
    <row r="38" s="28" customFormat="1" ht="15">
      <c r="L38" s="18"/>
    </row>
    <row r="39" s="28" customFormat="1" ht="15">
      <c r="L39" s="18"/>
    </row>
    <row r="40" s="28" customFormat="1" ht="15">
      <c r="L40" s="18"/>
    </row>
    <row r="41" s="28" customFormat="1" ht="15">
      <c r="L41" s="18"/>
    </row>
    <row r="42" s="28" customFormat="1" ht="15">
      <c r="L42" s="18"/>
    </row>
    <row r="43" s="28" customFormat="1" ht="15">
      <c r="L43" s="18"/>
    </row>
    <row r="44" s="28" customFormat="1" ht="15">
      <c r="L44" s="18"/>
    </row>
    <row r="45" s="28" customFormat="1" ht="15">
      <c r="L45" s="18"/>
    </row>
    <row r="46" s="28" customFormat="1" ht="15">
      <c r="L46" s="18"/>
    </row>
    <row r="47" s="28" customFormat="1" ht="15">
      <c r="L47" s="18"/>
    </row>
    <row r="48" s="28" customFormat="1" ht="15">
      <c r="L48" s="18"/>
    </row>
    <row r="49" s="28" customFormat="1" ht="15">
      <c r="L49" s="18"/>
    </row>
    <row r="50" s="28" customFormat="1" ht="15">
      <c r="L50" s="18"/>
    </row>
    <row r="51" s="28" customFormat="1" ht="15">
      <c r="L51" s="18"/>
    </row>
    <row r="52" s="28" customFormat="1" ht="15">
      <c r="L52" s="18"/>
    </row>
    <row r="53" s="28" customFormat="1" ht="15">
      <c r="L53" s="18"/>
    </row>
    <row r="54" s="28" customFormat="1" ht="15">
      <c r="L54" s="18"/>
    </row>
    <row r="55" s="28" customFormat="1" ht="15">
      <c r="L55" s="18"/>
    </row>
    <row r="56" s="28" customFormat="1" ht="15">
      <c r="L56" s="18"/>
    </row>
    <row r="57" s="28" customFormat="1" ht="15">
      <c r="L57" s="18"/>
    </row>
    <row r="58" s="28" customFormat="1" ht="15">
      <c r="L58" s="18"/>
    </row>
    <row r="59" s="28" customFormat="1" ht="15">
      <c r="L59" s="18"/>
    </row>
    <row r="60" s="28" customFormat="1" ht="15">
      <c r="L60" s="18"/>
    </row>
    <row r="61" s="28" customFormat="1" ht="15">
      <c r="L61" s="18"/>
    </row>
    <row r="62" s="28" customFormat="1" ht="15">
      <c r="L62" s="18"/>
    </row>
    <row r="63" s="28" customFormat="1" ht="15">
      <c r="L63" s="18"/>
    </row>
    <row r="64" s="28" customFormat="1" ht="15">
      <c r="L64" s="18"/>
    </row>
    <row r="65" s="28" customFormat="1" ht="15">
      <c r="L65" s="18"/>
    </row>
    <row r="66" s="28" customFormat="1" ht="15">
      <c r="L66" s="18"/>
    </row>
    <row r="67" s="28" customFormat="1" ht="15">
      <c r="L67" s="18"/>
    </row>
    <row r="68" s="28" customFormat="1" ht="15">
      <c r="L68" s="18"/>
    </row>
    <row r="69" s="28" customFormat="1" ht="15">
      <c r="L69" s="18"/>
    </row>
    <row r="70" s="28" customFormat="1" ht="15">
      <c r="L70" s="18"/>
    </row>
    <row r="71" s="28" customFormat="1" ht="15">
      <c r="L71" s="18"/>
    </row>
    <row r="72" s="28" customFormat="1" ht="15">
      <c r="L72" s="18"/>
    </row>
    <row r="73" s="28" customFormat="1" ht="15">
      <c r="L73" s="18"/>
    </row>
    <row r="74" s="28" customFormat="1" ht="15">
      <c r="L74" s="18"/>
    </row>
    <row r="75" s="28" customFormat="1" ht="15">
      <c r="L75" s="18"/>
    </row>
    <row r="76" s="28" customFormat="1" ht="15">
      <c r="L76" s="18"/>
    </row>
    <row r="77" s="28" customFormat="1" ht="15">
      <c r="L77" s="18"/>
    </row>
    <row r="78" s="28" customFormat="1" ht="15">
      <c r="L78" s="18"/>
    </row>
    <row r="79" s="28" customFormat="1" ht="15">
      <c r="L79" s="18"/>
    </row>
    <row r="80" s="28" customFormat="1" ht="15">
      <c r="L80" s="18"/>
    </row>
    <row r="81" s="28" customFormat="1" ht="15">
      <c r="L81" s="18"/>
    </row>
    <row r="82" s="28" customFormat="1" ht="15">
      <c r="L82" s="18"/>
    </row>
    <row r="83" s="28" customFormat="1" ht="15">
      <c r="L83" s="18"/>
    </row>
    <row r="84" s="28" customFormat="1" ht="15">
      <c r="L84" s="18"/>
    </row>
    <row r="85" s="28" customFormat="1" ht="15">
      <c r="L85" s="18"/>
    </row>
    <row r="86" s="28" customFormat="1" ht="15">
      <c r="L86" s="18"/>
    </row>
    <row r="87" s="28" customFormat="1" ht="15">
      <c r="L87" s="18"/>
    </row>
    <row r="88" s="28" customFormat="1" ht="15">
      <c r="L88" s="18"/>
    </row>
    <row r="89" s="28" customFormat="1" ht="15">
      <c r="L89" s="18"/>
    </row>
    <row r="90" s="28" customFormat="1" ht="15">
      <c r="L90" s="18"/>
    </row>
    <row r="91" s="28" customFormat="1" ht="15">
      <c r="L91" s="18"/>
    </row>
    <row r="92" s="28" customFormat="1" ht="15">
      <c r="L92" s="18"/>
    </row>
    <row r="93" s="28" customFormat="1" ht="15">
      <c r="L93" s="18"/>
    </row>
    <row r="94" s="28" customFormat="1" ht="15">
      <c r="L94" s="18"/>
    </row>
    <row r="95" s="28" customFormat="1" ht="15">
      <c r="L95" s="18"/>
    </row>
    <row r="96" s="28" customFormat="1" ht="15">
      <c r="L96" s="18"/>
    </row>
    <row r="97" s="28" customFormat="1" ht="15">
      <c r="L97" s="18"/>
    </row>
    <row r="98" s="28" customFormat="1" ht="15">
      <c r="L98" s="18"/>
    </row>
    <row r="99" s="28" customFormat="1" ht="15">
      <c r="L99" s="18"/>
    </row>
    <row r="100" s="28" customFormat="1" ht="15">
      <c r="L100" s="18"/>
    </row>
    <row r="101" s="28" customFormat="1" ht="15">
      <c r="L101" s="18"/>
    </row>
    <row r="102" s="28" customFormat="1" ht="15">
      <c r="L102" s="18"/>
    </row>
    <row r="103" s="28" customFormat="1" ht="15">
      <c r="L103" s="18"/>
    </row>
    <row r="104" s="28" customFormat="1" ht="15">
      <c r="L104" s="18"/>
    </row>
    <row r="105" s="28" customFormat="1" ht="15">
      <c r="L105" s="18"/>
    </row>
    <row r="106" s="28" customFormat="1" ht="15">
      <c r="L106" s="18"/>
    </row>
    <row r="107" s="28" customFormat="1" ht="15">
      <c r="L107" s="18"/>
    </row>
    <row r="108" s="28" customFormat="1" ht="15">
      <c r="L108" s="18"/>
    </row>
    <row r="109" s="28" customFormat="1" ht="15">
      <c r="L109" s="18"/>
    </row>
    <row r="110" s="28" customFormat="1" ht="15">
      <c r="L110" s="18"/>
    </row>
    <row r="111" s="28" customFormat="1" ht="15">
      <c r="L111" s="18"/>
    </row>
    <row r="112" s="28" customFormat="1" ht="15">
      <c r="L112" s="18"/>
    </row>
    <row r="113" s="28" customFormat="1" ht="15">
      <c r="L113" s="18"/>
    </row>
    <row r="114" s="28" customFormat="1" ht="15">
      <c r="L114" s="18"/>
    </row>
    <row r="115" s="28" customFormat="1" ht="15">
      <c r="L115" s="18"/>
    </row>
    <row r="116" s="28" customFormat="1" ht="15">
      <c r="L116" s="18"/>
    </row>
    <row r="117" s="28" customFormat="1" ht="15">
      <c r="L117" s="18"/>
    </row>
    <row r="118" s="28" customFormat="1" ht="15">
      <c r="L118" s="18"/>
    </row>
    <row r="119" s="28" customFormat="1" ht="15">
      <c r="L119" s="18"/>
    </row>
    <row r="120" s="28" customFormat="1" ht="15">
      <c r="L120" s="18"/>
    </row>
    <row r="121" s="28" customFormat="1" ht="15">
      <c r="L121" s="18"/>
    </row>
    <row r="122" s="28" customFormat="1" ht="15">
      <c r="L122" s="18"/>
    </row>
    <row r="123" s="28" customFormat="1" ht="15">
      <c r="L123" s="18"/>
    </row>
    <row r="124" s="28" customFormat="1" ht="15">
      <c r="L124" s="18"/>
    </row>
    <row r="125" s="28" customFormat="1" ht="15">
      <c r="L125" s="18"/>
    </row>
    <row r="126" s="28" customFormat="1" ht="15">
      <c r="L126" s="18"/>
    </row>
    <row r="127" s="28" customFormat="1" ht="15">
      <c r="L127" s="18"/>
    </row>
    <row r="128" s="28" customFormat="1" ht="15">
      <c r="L128" s="18"/>
    </row>
    <row r="129" s="28" customFormat="1" ht="15">
      <c r="L129" s="18"/>
    </row>
    <row r="130" s="28" customFormat="1" ht="15">
      <c r="L130" s="18"/>
    </row>
    <row r="131" s="28" customFormat="1" ht="15">
      <c r="L131" s="18"/>
    </row>
    <row r="132" s="28" customFormat="1" ht="15">
      <c r="L132" s="18"/>
    </row>
    <row r="133" s="28" customFormat="1" ht="15">
      <c r="L133" s="18"/>
    </row>
    <row r="134" s="28" customFormat="1" ht="15">
      <c r="L134" s="18"/>
    </row>
    <row r="135" s="28" customFormat="1" ht="15">
      <c r="L135" s="18"/>
    </row>
    <row r="136" s="28" customFormat="1" ht="15">
      <c r="L136" s="18"/>
    </row>
    <row r="137" s="28" customFormat="1" ht="15">
      <c r="L137" s="18"/>
    </row>
    <row r="138" s="28" customFormat="1" ht="15">
      <c r="L138" s="18"/>
    </row>
    <row r="139" s="28" customFormat="1" ht="15">
      <c r="L139" s="18"/>
    </row>
    <row r="140" s="28" customFormat="1" ht="15">
      <c r="L140" s="18"/>
    </row>
    <row r="141" s="28" customFormat="1" ht="15">
      <c r="L141" s="18"/>
    </row>
    <row r="142" s="28" customFormat="1" ht="15">
      <c r="L142" s="18"/>
    </row>
    <row r="143" s="28" customFormat="1" ht="15">
      <c r="L143" s="18"/>
    </row>
    <row r="144" s="28" customFormat="1" ht="15">
      <c r="L144" s="18"/>
    </row>
    <row r="145" s="28" customFormat="1" ht="15">
      <c r="L145" s="18"/>
    </row>
    <row r="146" s="28" customFormat="1" ht="15">
      <c r="L146" s="18"/>
    </row>
    <row r="147" s="28" customFormat="1" ht="15">
      <c r="L147" s="18"/>
    </row>
    <row r="148" s="28" customFormat="1" ht="15">
      <c r="L148" s="18"/>
    </row>
    <row r="149" s="28" customFormat="1" ht="15">
      <c r="L149" s="18"/>
    </row>
    <row r="150" s="28" customFormat="1" ht="15">
      <c r="L150" s="18"/>
    </row>
    <row r="151" s="28" customFormat="1" ht="15">
      <c r="L151" s="18"/>
    </row>
    <row r="152" s="28" customFormat="1" ht="15">
      <c r="L152" s="18"/>
    </row>
    <row r="153" s="28" customFormat="1" ht="15">
      <c r="L153" s="18"/>
    </row>
    <row r="154" s="28" customFormat="1" ht="15">
      <c r="L154" s="18"/>
    </row>
    <row r="155" s="28" customFormat="1" ht="15">
      <c r="L155" s="18"/>
    </row>
    <row r="156" s="28" customFormat="1" ht="15">
      <c r="L156" s="18"/>
    </row>
    <row r="157" s="28" customFormat="1" ht="15">
      <c r="L157" s="18"/>
    </row>
    <row r="158" s="28" customFormat="1" ht="15">
      <c r="L158" s="18"/>
    </row>
    <row r="159" s="28" customFormat="1" ht="15">
      <c r="L159" s="18"/>
    </row>
    <row r="160" s="28" customFormat="1" ht="15">
      <c r="L160" s="18"/>
    </row>
    <row r="161" s="28" customFormat="1" ht="15">
      <c r="L161" s="18"/>
    </row>
    <row r="162" s="28" customFormat="1" ht="15">
      <c r="L162" s="18"/>
    </row>
    <row r="163" s="28" customFormat="1" ht="15">
      <c r="L163" s="18"/>
    </row>
    <row r="164" s="28" customFormat="1" ht="15">
      <c r="L164" s="18"/>
    </row>
    <row r="165" s="28" customFormat="1" ht="15">
      <c r="L165" s="18"/>
    </row>
    <row r="166" s="28" customFormat="1" ht="15">
      <c r="L166" s="18"/>
    </row>
    <row r="167" s="28" customFormat="1" ht="15">
      <c r="L167" s="18"/>
    </row>
    <row r="168" s="28" customFormat="1" ht="15">
      <c r="L168" s="18"/>
    </row>
    <row r="169" s="28" customFormat="1" ht="15">
      <c r="L169" s="18"/>
    </row>
    <row r="170" s="28" customFormat="1" ht="15">
      <c r="L170" s="18"/>
    </row>
    <row r="171" s="28" customFormat="1" ht="15">
      <c r="L171" s="18"/>
    </row>
    <row r="172" s="28" customFormat="1" ht="15">
      <c r="L172" s="18"/>
    </row>
    <row r="173" s="28" customFormat="1" ht="15">
      <c r="L173" s="18"/>
    </row>
    <row r="174" s="28" customFormat="1" ht="15">
      <c r="L174" s="18"/>
    </row>
    <row r="175" s="28" customFormat="1" ht="15">
      <c r="L175" s="18"/>
    </row>
    <row r="176" s="28" customFormat="1" ht="15">
      <c r="L176" s="18"/>
    </row>
    <row r="177" s="28" customFormat="1" ht="15">
      <c r="L177" s="18"/>
    </row>
    <row r="178" s="28" customFormat="1" ht="15">
      <c r="L178" s="18"/>
    </row>
    <row r="179" s="28" customFormat="1" ht="15">
      <c r="L179" s="18"/>
    </row>
    <row r="180" s="28" customFormat="1" ht="15">
      <c r="L180" s="18"/>
    </row>
    <row r="181" s="28" customFormat="1" ht="15">
      <c r="L181" s="18"/>
    </row>
    <row r="182" s="28" customFormat="1" ht="15">
      <c r="L182" s="18"/>
    </row>
    <row r="183" s="28" customFormat="1" ht="15">
      <c r="L183" s="18"/>
    </row>
    <row r="184" s="28" customFormat="1" ht="15">
      <c r="L184" s="18"/>
    </row>
    <row r="185" s="28" customFormat="1" ht="15">
      <c r="L185" s="18"/>
    </row>
    <row r="186" s="28" customFormat="1" ht="15">
      <c r="L186" s="18"/>
    </row>
    <row r="187" s="28" customFormat="1" ht="15">
      <c r="L187" s="18"/>
    </row>
    <row r="188" s="28" customFormat="1" ht="15">
      <c r="L188" s="18"/>
    </row>
    <row r="189" s="28" customFormat="1" ht="15">
      <c r="L189" s="18"/>
    </row>
    <row r="190" s="28" customFormat="1" ht="15">
      <c r="L190" s="18"/>
    </row>
    <row r="191" s="28" customFormat="1" ht="15">
      <c r="L191" s="18"/>
    </row>
    <row r="192" s="28" customFormat="1" ht="15">
      <c r="L192" s="18"/>
    </row>
    <row r="193" s="28" customFormat="1" ht="15">
      <c r="L193" s="18"/>
    </row>
    <row r="194" s="28" customFormat="1" ht="15">
      <c r="L194" s="18"/>
    </row>
    <row r="195" s="28" customFormat="1" ht="15">
      <c r="L195" s="18"/>
    </row>
    <row r="196" s="28" customFormat="1" ht="15">
      <c r="L196" s="18"/>
    </row>
    <row r="197" s="28" customFormat="1" ht="15">
      <c r="L197" s="18"/>
    </row>
    <row r="198" s="28" customFormat="1" ht="15">
      <c r="L198" s="18"/>
    </row>
    <row r="199" s="28" customFormat="1" ht="15">
      <c r="L199" s="18"/>
    </row>
    <row r="200" s="28" customFormat="1" ht="15">
      <c r="L200" s="18"/>
    </row>
    <row r="201" s="28" customFormat="1" ht="15">
      <c r="L201" s="18"/>
    </row>
    <row r="202" s="28" customFormat="1" ht="15">
      <c r="L202" s="18"/>
    </row>
    <row r="203" s="28" customFormat="1" ht="15">
      <c r="L203" s="18"/>
    </row>
    <row r="204" s="28" customFormat="1" ht="15">
      <c r="L204" s="18"/>
    </row>
    <row r="205" s="28" customFormat="1" ht="15">
      <c r="L205" s="18"/>
    </row>
    <row r="206" s="28" customFormat="1" ht="15">
      <c r="L206" s="18"/>
    </row>
    <row r="207" s="28" customFormat="1" ht="15">
      <c r="L207" s="18"/>
    </row>
    <row r="208" s="28" customFormat="1" ht="15">
      <c r="L208" s="18"/>
    </row>
    <row r="209" s="28" customFormat="1" ht="15">
      <c r="L209" s="18"/>
    </row>
    <row r="210" s="28" customFormat="1" ht="15">
      <c r="L210" s="18"/>
    </row>
    <row r="211" s="28" customFormat="1" ht="15">
      <c r="L211" s="18"/>
    </row>
    <row r="212" s="28" customFormat="1" ht="15">
      <c r="L212" s="18"/>
    </row>
    <row r="213" s="28" customFormat="1" ht="15">
      <c r="L213" s="18"/>
    </row>
    <row r="214" s="28" customFormat="1" ht="15">
      <c r="L214" s="18"/>
    </row>
    <row r="215" s="28" customFormat="1" ht="15">
      <c r="L215" s="18"/>
    </row>
    <row r="216" s="28" customFormat="1" ht="15">
      <c r="L216" s="18"/>
    </row>
    <row r="217" s="28" customFormat="1" ht="15">
      <c r="L217" s="18"/>
    </row>
    <row r="218" s="28" customFormat="1" ht="15">
      <c r="L218" s="18"/>
    </row>
    <row r="219" s="28" customFormat="1" ht="15">
      <c r="L219" s="18"/>
    </row>
    <row r="220" s="28" customFormat="1" ht="15">
      <c r="L220" s="18"/>
    </row>
    <row r="221" s="28" customFormat="1" ht="15">
      <c r="L221" s="18"/>
    </row>
    <row r="222" s="28" customFormat="1" ht="15">
      <c r="L222" s="18"/>
    </row>
    <row r="223" s="28" customFormat="1" ht="15">
      <c r="L223" s="18"/>
    </row>
    <row r="224" s="28" customFormat="1" ht="15">
      <c r="L224" s="18"/>
    </row>
    <row r="225" s="28" customFormat="1" ht="15">
      <c r="L225" s="18"/>
    </row>
    <row r="226" s="28" customFormat="1" ht="15">
      <c r="L226" s="18"/>
    </row>
    <row r="227" s="28" customFormat="1" ht="15">
      <c r="L227" s="18"/>
    </row>
    <row r="228" s="28" customFormat="1" ht="15">
      <c r="L228" s="18"/>
    </row>
    <row r="229" s="28" customFormat="1" ht="15">
      <c r="L229" s="18"/>
    </row>
    <row r="230" s="28" customFormat="1" ht="15">
      <c r="L230" s="18"/>
    </row>
    <row r="231" s="28" customFormat="1" ht="15">
      <c r="L231" s="18"/>
    </row>
  </sheetData>
  <sheetProtection formatCells="0" formatColumns="0" formatRows="0" insertColumns="0" insertRows="0" insertHyperlinks="0" deleteColumns="0" deleteRows="0" sort="0" autoFilter="0" pivotTables="0"/>
  <mergeCells count="21">
    <mergeCell ref="K4:K5"/>
    <mergeCell ref="C4:C5"/>
    <mergeCell ref="N4:N5"/>
    <mergeCell ref="O4:O5"/>
    <mergeCell ref="A2:O2"/>
    <mergeCell ref="M4:M5"/>
    <mergeCell ref="L4:L5"/>
    <mergeCell ref="J4:J5"/>
    <mergeCell ref="D4:D5"/>
    <mergeCell ref="E4:H4"/>
    <mergeCell ref="I4:I5"/>
    <mergeCell ref="A4:A5"/>
    <mergeCell ref="B4:B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29"/>
      <c r="B1" s="29"/>
      <c r="C1" s="29"/>
      <c r="D1" s="29"/>
      <c r="E1" s="29"/>
      <c r="F1" s="29"/>
      <c r="G1" s="29"/>
    </row>
    <row r="2" spans="1:7" s="18" customFormat="1" ht="29.25" customHeight="1">
      <c r="A2" s="150" t="s">
        <v>49</v>
      </c>
      <c r="B2" s="150"/>
      <c r="C2" s="150"/>
      <c r="D2" s="150"/>
      <c r="E2" s="150"/>
      <c r="F2" s="30"/>
      <c r="G2" s="30"/>
    </row>
    <row r="3" spans="1:7" s="18" customFormat="1" ht="21" customHeight="1">
      <c r="A3" s="31" t="s">
        <v>1</v>
      </c>
      <c r="B3" s="32"/>
      <c r="C3" s="32"/>
      <c r="D3" s="32"/>
      <c r="E3" s="33" t="s">
        <v>2</v>
      </c>
      <c r="F3" s="29"/>
      <c r="G3" s="29"/>
    </row>
    <row r="4" spans="1:7" s="18" customFormat="1" ht="21" customHeight="1">
      <c r="A4" s="151" t="s">
        <v>50</v>
      </c>
      <c r="B4" s="151"/>
      <c r="C4" s="152" t="s">
        <v>40</v>
      </c>
      <c r="D4" s="153" t="s">
        <v>51</v>
      </c>
      <c r="E4" s="151" t="s">
        <v>52</v>
      </c>
      <c r="F4" s="29"/>
      <c r="G4" s="29"/>
    </row>
    <row r="5" spans="1:7" s="18" customFormat="1" ht="21" customHeight="1">
      <c r="A5" s="34" t="s">
        <v>53</v>
      </c>
      <c r="B5" s="34" t="s">
        <v>54</v>
      </c>
      <c r="C5" s="152"/>
      <c r="D5" s="153"/>
      <c r="E5" s="151"/>
      <c r="F5" s="29"/>
      <c r="G5" s="29"/>
    </row>
    <row r="6" spans="1:7" s="18" customFormat="1" ht="21" customHeight="1">
      <c r="A6" s="35" t="s">
        <v>45</v>
      </c>
      <c r="B6" s="35" t="s">
        <v>45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8" customFormat="1" ht="27" customHeight="1">
      <c r="A7" s="37" t="s">
        <v>38</v>
      </c>
      <c r="B7" s="37" t="s">
        <v>39</v>
      </c>
      <c r="C7" s="37" t="s">
        <v>40</v>
      </c>
      <c r="D7" s="37" t="s">
        <v>55</v>
      </c>
      <c r="E7" s="37" t="s">
        <v>56</v>
      </c>
      <c r="F7" s="38"/>
      <c r="G7" s="29"/>
    </row>
    <row r="8" spans="1:5" s="18" customFormat="1" ht="21" customHeight="1">
      <c r="A8" s="17"/>
      <c r="B8" s="17"/>
      <c r="C8" s="17">
        <v>2062.9</v>
      </c>
      <c r="D8" s="17">
        <v>2062.9</v>
      </c>
      <c r="E8" s="17">
        <v>25.4</v>
      </c>
    </row>
    <row r="9" s="18" customFormat="1" ht="21" customHeight="1"/>
    <row r="10" s="18" customFormat="1" ht="21" customHeight="1">
      <c r="C10" s="39"/>
    </row>
    <row r="11" s="18" customFormat="1" ht="21" customHeight="1">
      <c r="E11" s="39"/>
    </row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43">
      <selection activeCell="D55" sqref="D55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7" width="23.57421875" style="20" customWidth="1"/>
    <col min="8" max="34" width="9.140625" style="18" customWidth="1"/>
  </cols>
  <sheetData>
    <row r="1" spans="1:7" s="18" customFormat="1" ht="19.5" customHeight="1">
      <c r="A1" s="40"/>
      <c r="B1" s="41"/>
      <c r="C1" s="40"/>
      <c r="D1" s="40"/>
      <c r="E1" s="40"/>
      <c r="F1" s="42"/>
      <c r="G1" s="32"/>
    </row>
    <row r="2" spans="1:7" s="18" customFormat="1" ht="29.25" customHeight="1">
      <c r="A2" s="154" t="s">
        <v>57</v>
      </c>
      <c r="B2" s="155"/>
      <c r="C2" s="154"/>
      <c r="D2" s="154"/>
      <c r="E2" s="154"/>
      <c r="F2" s="154"/>
      <c r="G2" s="32"/>
    </row>
    <row r="3" spans="1:7" s="18" customFormat="1" ht="17.25" customHeight="1">
      <c r="A3" s="43" t="s">
        <v>1</v>
      </c>
      <c r="B3" s="44"/>
      <c r="C3" s="45"/>
      <c r="D3" s="45"/>
      <c r="E3" s="45"/>
      <c r="F3" s="46"/>
      <c r="G3" s="33" t="s">
        <v>2</v>
      </c>
    </row>
    <row r="4" spans="1:7" s="18" customFormat="1" ht="17.25" customHeight="1">
      <c r="A4" s="144" t="s">
        <v>3</v>
      </c>
      <c r="B4" s="144"/>
      <c r="C4" s="146" t="s">
        <v>58</v>
      </c>
      <c r="D4" s="146"/>
      <c r="E4" s="146"/>
      <c r="F4" s="146"/>
      <c r="G4" s="146"/>
    </row>
    <row r="5" spans="1:7" s="18" customFormat="1" ht="17.25" customHeight="1">
      <c r="A5" s="24" t="s">
        <v>5</v>
      </c>
      <c r="B5" s="47" t="s">
        <v>6</v>
      </c>
      <c r="C5" s="48" t="s">
        <v>7</v>
      </c>
      <c r="D5" s="48" t="s">
        <v>40</v>
      </c>
      <c r="E5" s="48" t="s">
        <v>59</v>
      </c>
      <c r="F5" s="48" t="s">
        <v>60</v>
      </c>
      <c r="G5" s="49" t="s">
        <v>61</v>
      </c>
    </row>
    <row r="6" spans="1:7" s="18" customFormat="1" ht="17.25" customHeight="1">
      <c r="A6" s="50" t="s">
        <v>8</v>
      </c>
      <c r="B6" s="51" t="s">
        <v>62</v>
      </c>
      <c r="C6" s="52" t="s">
        <v>63</v>
      </c>
      <c r="D6" s="53" t="str">
        <f>IF(ISBLANK('财拨总表（引用）'!B6)," ",'财拨总表（引用）'!B6)</f>
        <v>财拨</v>
      </c>
      <c r="E6" s="53" t="str">
        <f>IF(ISBLANK('财拨总表（引用）'!C6)," ",'财拨总表（引用）'!C6)</f>
        <v>一般公共预算资金小计</v>
      </c>
      <c r="F6" s="53" t="str">
        <f>IF(ISBLANK('财拨总表（引用）'!D6)," ",'财拨总表（引用）'!D6)</f>
        <v>政府性基金小计</v>
      </c>
      <c r="G6" s="54" t="str">
        <f>IF(ISBLANK('财拨总表（引用）'!E6)," ",'财拨总表（引用）'!E6)</f>
        <v>国有资本经营预算资金</v>
      </c>
    </row>
    <row r="7" spans="1:7" s="18" customFormat="1" ht="17.25" customHeight="1">
      <c r="A7" s="50" t="s">
        <v>64</v>
      </c>
      <c r="B7" s="27" t="s">
        <v>10</v>
      </c>
      <c r="C7" s="55" t="str">
        <f>IF(ISBLANK('财拨总表（引用）'!A7)," ",'财拨总表（引用）'!A7)</f>
        <v> </v>
      </c>
      <c r="D7" s="53" t="str">
        <f>IF(ISBLANK('财拨总表（引用）'!B7)," ",'财拨总表（引用）'!B7)</f>
        <v> </v>
      </c>
      <c r="E7" s="53" t="str">
        <f>IF(ISBLANK('财拨总表（引用）'!C7)," ",'财拨总表（引用）'!C7)</f>
        <v> </v>
      </c>
      <c r="F7" s="53" t="str">
        <f>IF(ISBLANK('财拨总表（引用）'!D7)," ",'财拨总表（引用）'!D7)</f>
        <v> </v>
      </c>
      <c r="G7" s="54"/>
    </row>
    <row r="8" spans="1:7" s="18" customFormat="1" ht="17.25" customHeight="1">
      <c r="A8" s="50" t="s">
        <v>65</v>
      </c>
      <c r="B8" s="56" t="s">
        <v>12</v>
      </c>
      <c r="C8" s="55" t="str">
        <f>IF(ISBLANK('财拨总表（引用）'!A8)," ",'财拨总表（引用）'!A8)</f>
        <v> </v>
      </c>
      <c r="D8" s="53" t="str">
        <f>IF(ISBLANK('财拨总表（引用）'!B8)," ",'财拨总表（引用）'!B8)</f>
        <v> </v>
      </c>
      <c r="E8" s="53" t="str">
        <f>IF(ISBLANK('财拨总表（引用）'!C8)," ",'财拨总表（引用）'!C8)</f>
        <v> </v>
      </c>
      <c r="F8" s="53" t="str">
        <f>IF(ISBLANK('财拨总表（引用）'!D8)," ",'财拨总表（引用）'!D8)</f>
        <v> </v>
      </c>
      <c r="G8" s="54"/>
    </row>
    <row r="9" spans="1:7" s="18" customFormat="1" ht="30" customHeight="1">
      <c r="A9" s="50" t="s">
        <v>66</v>
      </c>
      <c r="B9" s="57" t="s">
        <v>14</v>
      </c>
      <c r="C9" s="55" t="str">
        <f>IF(ISBLANK('财拨总表（引用）'!A9)," ",'财拨总表（引用）'!A9)</f>
        <v> </v>
      </c>
      <c r="D9" s="53" t="str">
        <f>IF(ISBLANK('财拨总表（引用）'!B9)," ",'财拨总表（引用）'!B9)</f>
        <v> </v>
      </c>
      <c r="E9" s="53" t="str">
        <f>IF(ISBLANK('财拨总表（引用）'!C9)," ",'财拨总表（引用）'!C9)</f>
        <v> </v>
      </c>
      <c r="F9" s="53" t="str">
        <f>IF(ISBLANK('财拨总表（引用）'!D9)," ",'财拨总表（引用）'!D9)</f>
        <v> </v>
      </c>
      <c r="G9" s="54"/>
    </row>
    <row r="10" spans="1:7" s="18" customFormat="1" ht="17.25" customHeight="1">
      <c r="A10" s="50"/>
      <c r="B10" s="58"/>
      <c r="C10" s="55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18" customFormat="1" ht="17.25" customHeight="1">
      <c r="A11" s="50"/>
      <c r="B11" s="58"/>
      <c r="C11" s="55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18" customFormat="1" ht="17.25" customHeight="1">
      <c r="A12" s="50"/>
      <c r="B12" s="58"/>
      <c r="C12" s="55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18" customFormat="1" ht="17.25" customHeight="1">
      <c r="A13" s="50"/>
      <c r="B13" s="58"/>
      <c r="C13" s="55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18" customFormat="1" ht="17.25" customHeight="1">
      <c r="A14" s="50"/>
      <c r="B14" s="58"/>
      <c r="C14" s="55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18" customFormat="1" ht="17.25" customHeight="1">
      <c r="A15" s="50"/>
      <c r="B15" s="58"/>
      <c r="C15" s="55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18" customFormat="1" ht="17.25" customHeight="1">
      <c r="A16" s="50"/>
      <c r="B16" s="58"/>
      <c r="C16" s="55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18" customFormat="1" ht="17.25" customHeight="1">
      <c r="A17" s="59"/>
      <c r="B17" s="58"/>
      <c r="C17" s="55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18" customFormat="1" ht="17.25" customHeight="1">
      <c r="A18" s="50"/>
      <c r="B18" s="58"/>
      <c r="C18" s="55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18" customFormat="1" ht="17.25" customHeight="1">
      <c r="A19" s="60"/>
      <c r="B19" s="61"/>
      <c r="C19" s="55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8" customFormat="1" ht="17.25" customHeight="1">
      <c r="A20" s="60"/>
      <c r="B20" s="61"/>
      <c r="C20" s="55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8" customFormat="1" ht="17.25" customHeight="1">
      <c r="A21" s="60"/>
      <c r="B21" s="61"/>
      <c r="C21" s="55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8" customFormat="1" ht="17.25" customHeight="1">
      <c r="A22" s="60"/>
      <c r="B22" s="61"/>
      <c r="C22" s="55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8" customFormat="1" ht="17.25" customHeight="1">
      <c r="A23" s="60"/>
      <c r="B23" s="61"/>
      <c r="C23" s="55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8" customFormat="1" ht="19.5" customHeight="1">
      <c r="A24" s="60"/>
      <c r="B24" s="61"/>
      <c r="C24" s="55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8" customFormat="1" ht="19.5" customHeight="1">
      <c r="A25" s="60"/>
      <c r="B25" s="61"/>
      <c r="C25" s="55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8" customFormat="1" ht="19.5" customHeight="1">
      <c r="A26" s="60"/>
      <c r="B26" s="61"/>
      <c r="C26" s="55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8" customFormat="1" ht="19.5" customHeight="1">
      <c r="A27" s="60"/>
      <c r="B27" s="61"/>
      <c r="C27" s="55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8" customFormat="1" ht="19.5" customHeight="1">
      <c r="A28" s="60"/>
      <c r="B28" s="61"/>
      <c r="C28" s="55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8" customFormat="1" ht="19.5" customHeight="1">
      <c r="A29" s="60"/>
      <c r="B29" s="61"/>
      <c r="C29" s="55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8" customFormat="1" ht="19.5" customHeight="1">
      <c r="A30" s="60"/>
      <c r="B30" s="61"/>
      <c r="C30" s="55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8" customFormat="1" ht="19.5" customHeight="1">
      <c r="A31" s="60"/>
      <c r="B31" s="61"/>
      <c r="C31" s="55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8" customFormat="1" ht="19.5" customHeight="1">
      <c r="A32" s="60"/>
      <c r="B32" s="61"/>
      <c r="C32" s="55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8" customFormat="1" ht="19.5" customHeight="1">
      <c r="A33" s="60"/>
      <c r="B33" s="61"/>
      <c r="C33" s="55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8" customFormat="1" ht="19.5" customHeight="1">
      <c r="A34" s="60"/>
      <c r="B34" s="61"/>
      <c r="C34" s="55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8" customFormat="1" ht="19.5" customHeight="1">
      <c r="A35" s="60"/>
      <c r="B35" s="61"/>
      <c r="C35" s="55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8" customFormat="1" ht="19.5" customHeight="1">
      <c r="A36" s="60"/>
      <c r="B36" s="61"/>
      <c r="C36" s="55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8" customFormat="1" ht="19.5" customHeight="1">
      <c r="A37" s="60"/>
      <c r="B37" s="61"/>
      <c r="C37" s="55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8" customFormat="1" ht="19.5" customHeight="1">
      <c r="A38" s="60"/>
      <c r="B38" s="61"/>
      <c r="C38" s="55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8" customFormat="1" ht="19.5" customHeight="1">
      <c r="A39" s="60"/>
      <c r="B39" s="61"/>
      <c r="C39" s="55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8" customFormat="1" ht="19.5" customHeight="1">
      <c r="A40" s="60"/>
      <c r="B40" s="61"/>
      <c r="C40" s="55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8" customFormat="1" ht="19.5" customHeight="1">
      <c r="A41" s="60"/>
      <c r="B41" s="61"/>
      <c r="C41" s="55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8" customFormat="1" ht="19.5" customHeight="1">
      <c r="A42" s="60"/>
      <c r="B42" s="61"/>
      <c r="C42" s="55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8" customFormat="1" ht="19.5" customHeight="1">
      <c r="A43" s="60"/>
      <c r="B43" s="61"/>
      <c r="C43" s="55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8" customFormat="1" ht="19.5" customHeight="1">
      <c r="A44" s="60"/>
      <c r="B44" s="61"/>
      <c r="C44" s="55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8" customFormat="1" ht="19.5" customHeight="1">
      <c r="A45" s="60"/>
      <c r="B45" s="61"/>
      <c r="C45" s="55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8" customFormat="1" ht="19.5" customHeight="1">
      <c r="A46" s="60"/>
      <c r="B46" s="61"/>
      <c r="C46" s="55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8" customFormat="1" ht="17.25" customHeight="1">
      <c r="A47" s="60" t="s">
        <v>67</v>
      </c>
      <c r="B47" s="62"/>
      <c r="C47" s="10" t="s">
        <v>68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63"/>
    </row>
    <row r="48" spans="1:7" s="18" customFormat="1" ht="17.25" customHeight="1">
      <c r="A48" s="49" t="s">
        <v>69</v>
      </c>
      <c r="B48" s="17"/>
      <c r="C48" s="10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63"/>
    </row>
    <row r="49" spans="1:7" s="18" customFormat="1" ht="17.25" customHeight="1">
      <c r="A49" s="60" t="s">
        <v>70</v>
      </c>
      <c r="B49" s="53"/>
      <c r="C49" s="10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63"/>
    </row>
    <row r="50" spans="1:7" s="18" customFormat="1" ht="17.25" customHeight="1">
      <c r="A50" s="60"/>
      <c r="B50" s="61"/>
      <c r="C50" s="10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63"/>
    </row>
    <row r="51" spans="1:7" s="18" customFormat="1" ht="17.25" customHeight="1">
      <c r="A51" s="60"/>
      <c r="B51" s="61"/>
      <c r="C51" s="10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63"/>
    </row>
    <row r="52" spans="1:7" s="18" customFormat="1" ht="17.25" customHeight="1">
      <c r="A52" s="188" t="s">
        <v>35</v>
      </c>
      <c r="B52" s="189" t="s">
        <v>35</v>
      </c>
      <c r="C52" s="188" t="s">
        <v>36</v>
      </c>
      <c r="D52" s="190" t="str">
        <f>IF(ISBLANK('财拨总表（引用）'!B6)," ",'财拨总表（引用）'!B6)</f>
        <v>财拨</v>
      </c>
      <c r="E52" s="190" t="str">
        <f>IF(ISBLANK('财拨总表（引用）'!C6)," ",'财拨总表（引用）'!C6)</f>
        <v>一般公共预算资金小计</v>
      </c>
      <c r="F52" s="190" t="str">
        <f>IF(ISBLANK('财拨总表（引用）'!D6)," ",'财拨总表（引用）'!D6)</f>
        <v>政府性基金小计</v>
      </c>
      <c r="G52" s="191" t="str">
        <f>IF(ISBLANK('财拨总表（引用）'!E6)," ",'财拨总表（引用）'!E6)</f>
        <v>国有资本经营预算资金</v>
      </c>
    </row>
    <row r="53" spans="1:7" s="18" customFormat="1" ht="15.75">
      <c r="A53" s="183">
        <v>1399.7</v>
      </c>
      <c r="B53" s="192">
        <v>1399.7</v>
      </c>
      <c r="C53" s="183"/>
      <c r="D53" s="183">
        <v>1399.7</v>
      </c>
      <c r="E53" s="183">
        <v>1399.7</v>
      </c>
      <c r="F53" s="183"/>
      <c r="G53" s="193"/>
    </row>
    <row r="54" spans="2:7" s="18" customFormat="1" ht="15.75">
      <c r="B54" s="39"/>
      <c r="G54" s="20"/>
    </row>
    <row r="55" spans="2:7" s="18" customFormat="1" ht="15.75">
      <c r="B55" s="39"/>
      <c r="G55" s="20"/>
    </row>
    <row r="56" spans="2:7" s="18" customFormat="1" ht="15.75">
      <c r="B56" s="39"/>
      <c r="G56" s="20"/>
    </row>
    <row r="57" spans="2:7" s="18" customFormat="1" ht="15.75">
      <c r="B57" s="39"/>
      <c r="G57" s="20"/>
    </row>
    <row r="58" spans="2:7" s="18" customFormat="1" ht="15.75">
      <c r="B58" s="39"/>
      <c r="G58" s="20"/>
    </row>
    <row r="59" spans="2:7" s="18" customFormat="1" ht="15.75">
      <c r="B59" s="39"/>
      <c r="G59" s="20"/>
    </row>
    <row r="60" spans="2:7" s="18" customFormat="1" ht="15.75">
      <c r="B60" s="39"/>
      <c r="G60" s="20"/>
    </row>
    <row r="61" spans="2:7" s="18" customFormat="1" ht="15.75">
      <c r="B61" s="39"/>
      <c r="G61" s="20"/>
    </row>
    <row r="62" spans="2:7" s="18" customFormat="1" ht="15.75">
      <c r="B62" s="39"/>
      <c r="G62" s="20"/>
    </row>
    <row r="63" spans="2:7" s="18" customFormat="1" ht="15.75">
      <c r="B63" s="39"/>
      <c r="G63" s="20"/>
    </row>
    <row r="64" spans="2:7" s="18" customFormat="1" ht="15.75">
      <c r="B64" s="39"/>
      <c r="G64" s="20"/>
    </row>
    <row r="65" spans="2:7" s="18" customFormat="1" ht="15.75">
      <c r="B65" s="39"/>
      <c r="G65" s="20"/>
    </row>
    <row r="66" spans="2:7" s="18" customFormat="1" ht="15.75">
      <c r="B66" s="39"/>
      <c r="G66" s="20"/>
    </row>
    <row r="67" spans="2:7" s="18" customFormat="1" ht="15.75">
      <c r="B67" s="39"/>
      <c r="G67" s="20"/>
    </row>
    <row r="68" spans="2:7" s="18" customFormat="1" ht="15.75">
      <c r="B68" s="39"/>
      <c r="G68" s="20"/>
    </row>
    <row r="69" spans="2:7" s="18" customFormat="1" ht="15.75">
      <c r="B69" s="39"/>
      <c r="G69" s="20"/>
    </row>
    <row r="70" spans="2:7" s="18" customFormat="1" ht="15.75">
      <c r="B70" s="39"/>
      <c r="G70" s="20"/>
    </row>
    <row r="71" spans="2:7" s="18" customFormat="1" ht="15.75">
      <c r="B71" s="39"/>
      <c r="G71" s="20"/>
    </row>
    <row r="72" spans="2:7" s="18" customFormat="1" ht="15.75">
      <c r="B72" s="39"/>
      <c r="G72" s="20"/>
    </row>
    <row r="73" spans="2:7" s="18" customFormat="1" ht="15.75">
      <c r="B73" s="39"/>
      <c r="G73" s="20"/>
    </row>
    <row r="74" spans="2:7" s="18" customFormat="1" ht="15.75">
      <c r="B74" s="39"/>
      <c r="G74" s="20"/>
    </row>
    <row r="75" spans="2:7" s="18" customFormat="1" ht="15.75">
      <c r="B75" s="39"/>
      <c r="G75" s="20"/>
    </row>
    <row r="76" spans="2:7" s="18" customFormat="1" ht="15.75">
      <c r="B76" s="39"/>
      <c r="G76" s="20"/>
    </row>
    <row r="77" spans="2:7" s="18" customFormat="1" ht="15.75">
      <c r="B77" s="39"/>
      <c r="G77" s="20"/>
    </row>
    <row r="78" spans="2:32" s="18" customFormat="1" ht="15.75">
      <c r="B78" s="39"/>
      <c r="G78" s="20"/>
      <c r="AF78" s="64"/>
    </row>
    <row r="79" spans="2:30" s="18" customFormat="1" ht="15.75">
      <c r="B79" s="39"/>
      <c r="G79" s="20"/>
      <c r="AD79" s="64"/>
    </row>
    <row r="80" spans="2:32" s="18" customFormat="1" ht="15.75">
      <c r="B80" s="39"/>
      <c r="G80" s="20"/>
      <c r="AE80" s="64"/>
      <c r="AF80" s="64"/>
    </row>
    <row r="81" spans="2:33" s="18" customFormat="1" ht="15.75">
      <c r="B81" s="39"/>
      <c r="G81" s="20"/>
      <c r="AF81" s="64"/>
      <c r="AG81" s="64"/>
    </row>
    <row r="82" spans="2:33" s="18" customFormat="1" ht="15.75">
      <c r="B82" s="39"/>
      <c r="G82" s="20"/>
      <c r="AG82" s="65"/>
    </row>
    <row r="83" spans="2:7" s="18" customFormat="1" ht="15.75">
      <c r="B83" s="39"/>
      <c r="G83" s="20"/>
    </row>
    <row r="84" spans="2:7" s="18" customFormat="1" ht="15.75">
      <c r="B84" s="39"/>
      <c r="G84" s="20"/>
    </row>
    <row r="85" spans="2:7" s="18" customFormat="1" ht="15.75">
      <c r="B85" s="39"/>
      <c r="G85" s="20"/>
    </row>
    <row r="86" spans="2:7" s="18" customFormat="1" ht="15.75">
      <c r="B86" s="39"/>
      <c r="G86" s="20"/>
    </row>
    <row r="87" spans="2:7" s="18" customFormat="1" ht="15.75">
      <c r="B87" s="39"/>
      <c r="G87" s="20"/>
    </row>
    <row r="88" spans="2:7" s="18" customFormat="1" ht="15.75">
      <c r="B88" s="39"/>
      <c r="G88" s="20"/>
    </row>
    <row r="89" spans="2:7" s="18" customFormat="1" ht="15.75">
      <c r="B89" s="39"/>
      <c r="G89" s="20"/>
    </row>
    <row r="90" spans="2:7" s="18" customFormat="1" ht="15.75">
      <c r="B90" s="39"/>
      <c r="G90" s="20"/>
    </row>
    <row r="91" spans="2:7" s="18" customFormat="1" ht="15.75">
      <c r="B91" s="39"/>
      <c r="G91" s="20"/>
    </row>
    <row r="92" spans="2:7" s="18" customFormat="1" ht="15.75">
      <c r="B92" s="39"/>
      <c r="G92" s="20"/>
    </row>
    <row r="93" spans="2:7" s="18" customFormat="1" ht="15.75">
      <c r="B93" s="39"/>
      <c r="G93" s="20"/>
    </row>
    <row r="94" spans="2:7" s="18" customFormat="1" ht="15.75">
      <c r="B94" s="39"/>
      <c r="G94" s="20"/>
    </row>
    <row r="95" spans="2:7" s="18" customFormat="1" ht="15.75">
      <c r="B95" s="39"/>
      <c r="G95" s="20"/>
    </row>
    <row r="96" spans="2:7" s="18" customFormat="1" ht="15.75">
      <c r="B96" s="39"/>
      <c r="G96" s="20"/>
    </row>
    <row r="97" spans="2:7" s="18" customFormat="1" ht="15.75">
      <c r="B97" s="39"/>
      <c r="G97" s="20"/>
    </row>
    <row r="98" spans="2:7" s="18" customFormat="1" ht="15.75">
      <c r="B98" s="39"/>
      <c r="G98" s="20"/>
    </row>
    <row r="99" spans="2:7" s="18" customFormat="1" ht="15.75">
      <c r="B99" s="39"/>
      <c r="G99" s="20"/>
    </row>
    <row r="100" spans="2:7" s="18" customFormat="1" ht="15.75">
      <c r="B100" s="39"/>
      <c r="G100" s="20"/>
    </row>
    <row r="101" spans="2:7" s="18" customFormat="1" ht="15.75">
      <c r="B101" s="39"/>
      <c r="G101" s="20"/>
    </row>
    <row r="102" spans="2:7" s="18" customFormat="1" ht="15.75">
      <c r="B102" s="39"/>
      <c r="G102" s="20"/>
    </row>
    <row r="103" spans="2:7" s="18" customFormat="1" ht="15.75">
      <c r="B103" s="39"/>
      <c r="G103" s="20"/>
    </row>
    <row r="104" spans="2:7" s="18" customFormat="1" ht="15.75">
      <c r="B104" s="39"/>
      <c r="G104" s="20"/>
    </row>
    <row r="105" spans="2:7" s="18" customFormat="1" ht="15.75">
      <c r="B105" s="39"/>
      <c r="G105" s="20"/>
    </row>
    <row r="106" spans="2:7" s="18" customFormat="1" ht="15.75">
      <c r="B106" s="39"/>
      <c r="G106" s="20"/>
    </row>
    <row r="107" spans="2:7" s="18" customFormat="1" ht="15.75">
      <c r="B107" s="39"/>
      <c r="G107" s="20"/>
    </row>
    <row r="108" spans="2:7" s="18" customFormat="1" ht="15.75">
      <c r="B108" s="39"/>
      <c r="G108" s="20"/>
    </row>
    <row r="109" spans="2:7" s="18" customFormat="1" ht="15.75">
      <c r="B109" s="39"/>
      <c r="G109" s="20"/>
    </row>
    <row r="110" spans="2:7" s="18" customFormat="1" ht="15.75">
      <c r="B110" s="39"/>
      <c r="G110" s="20"/>
    </row>
    <row r="111" spans="2:7" s="18" customFormat="1" ht="15.75">
      <c r="B111" s="39"/>
      <c r="G111" s="20"/>
    </row>
    <row r="112" spans="2:7" s="18" customFormat="1" ht="15.75">
      <c r="B112" s="39"/>
      <c r="G112" s="20"/>
    </row>
    <row r="113" spans="2:7" s="18" customFormat="1" ht="15.75">
      <c r="B113" s="39"/>
      <c r="G113" s="20"/>
    </row>
    <row r="114" spans="2:7" s="18" customFormat="1" ht="15.75">
      <c r="B114" s="39"/>
      <c r="G114" s="20"/>
    </row>
    <row r="115" spans="2:7" s="18" customFormat="1" ht="15.75">
      <c r="B115" s="39"/>
      <c r="G115" s="20"/>
    </row>
    <row r="116" spans="2:7" s="18" customFormat="1" ht="15.75">
      <c r="B116" s="39"/>
      <c r="G116" s="20"/>
    </row>
    <row r="117" spans="2:7" s="18" customFormat="1" ht="15.75">
      <c r="B117" s="39"/>
      <c r="G117" s="20"/>
    </row>
    <row r="118" spans="2:7" s="18" customFormat="1" ht="15.75">
      <c r="B118" s="39"/>
      <c r="G118" s="20"/>
    </row>
    <row r="119" spans="2:26" s="18" customFormat="1" ht="15.75">
      <c r="B119" s="39"/>
      <c r="G119" s="20"/>
      <c r="Z119" s="66"/>
    </row>
    <row r="120" spans="2:26" s="18" customFormat="1" ht="15.75">
      <c r="B120" s="39"/>
      <c r="G120" s="20"/>
      <c r="W120" s="66"/>
      <c r="X120" s="66"/>
      <c r="Y120" s="66"/>
      <c r="Z120" s="67"/>
    </row>
    <row r="121" spans="2:7" s="68" customFormat="1" ht="15.75">
      <c r="B121" s="39"/>
      <c r="G121" s="20"/>
    </row>
    <row r="122" spans="2:7" s="68" customFormat="1" ht="15.75">
      <c r="B122" s="39"/>
      <c r="G122" s="20"/>
    </row>
    <row r="123" spans="2:7" s="68" customFormat="1" ht="15.75">
      <c r="B123" s="39"/>
      <c r="G123" s="20"/>
    </row>
    <row r="124" spans="2:7" s="68" customFormat="1" ht="15.75">
      <c r="B124" s="39"/>
      <c r="G124" s="20"/>
    </row>
    <row r="125" spans="2:7" s="68" customFormat="1" ht="15.75">
      <c r="B125" s="39"/>
      <c r="G125" s="20"/>
    </row>
    <row r="126" spans="2:7" s="68" customFormat="1" ht="15.75">
      <c r="B126" s="39"/>
      <c r="G126" s="20"/>
    </row>
    <row r="127" spans="2:7" s="68" customFormat="1" ht="15.75">
      <c r="B127" s="39"/>
      <c r="G127" s="20"/>
    </row>
    <row r="128" spans="2:7" s="68" customFormat="1" ht="15.75">
      <c r="B128" s="39"/>
      <c r="G128" s="20"/>
    </row>
    <row r="129" spans="2:7" s="68" customFormat="1" ht="15.75">
      <c r="B129" s="39"/>
      <c r="G129" s="20"/>
    </row>
    <row r="130" spans="2:7" s="68" customFormat="1" ht="15.75">
      <c r="B130" s="39"/>
      <c r="G130" s="20"/>
    </row>
    <row r="131" spans="2:7" s="68" customFormat="1" ht="15.75">
      <c r="B131" s="39"/>
      <c r="G131" s="20"/>
    </row>
    <row r="132" spans="2:7" s="68" customFormat="1" ht="15.75">
      <c r="B132" s="39"/>
      <c r="G132" s="20"/>
    </row>
    <row r="133" spans="2:7" s="68" customFormat="1" ht="15.75">
      <c r="B133" s="39"/>
      <c r="G133" s="20"/>
    </row>
    <row r="134" spans="2:7" s="68" customFormat="1" ht="15.75">
      <c r="B134" s="39"/>
      <c r="G134" s="20"/>
    </row>
    <row r="135" spans="2:7" s="68" customFormat="1" ht="15.75">
      <c r="B135" s="39"/>
      <c r="G135" s="20"/>
    </row>
    <row r="136" spans="2:7" s="68" customFormat="1" ht="15.75">
      <c r="B136" s="39"/>
      <c r="G136" s="20"/>
    </row>
    <row r="137" spans="2:7" s="68" customFormat="1" ht="15.75">
      <c r="B137" s="39"/>
      <c r="G137" s="20"/>
    </row>
    <row r="138" spans="2:7" s="68" customFormat="1" ht="15.75">
      <c r="B138" s="39"/>
      <c r="G138" s="20"/>
    </row>
    <row r="139" spans="2:7" s="68" customFormat="1" ht="15.75">
      <c r="B139" s="39"/>
      <c r="G139" s="20"/>
    </row>
    <row r="140" spans="2:7" s="68" customFormat="1" ht="15.75">
      <c r="B140" s="39"/>
      <c r="G140" s="20"/>
    </row>
    <row r="141" spans="2:7" s="68" customFormat="1" ht="15.75">
      <c r="B141" s="39"/>
      <c r="G141" s="20"/>
    </row>
    <row r="142" spans="2:7" s="68" customFormat="1" ht="15.75">
      <c r="B142" s="39"/>
      <c r="G142" s="20"/>
    </row>
    <row r="143" spans="2:7" s="68" customFormat="1" ht="15.75">
      <c r="B143" s="39"/>
      <c r="G143" s="20"/>
    </row>
    <row r="144" spans="2:7" s="68" customFormat="1" ht="15.75">
      <c r="B144" s="39"/>
      <c r="G144" s="20"/>
    </row>
    <row r="145" spans="2:7" s="68" customFormat="1" ht="15.75">
      <c r="B145" s="39"/>
      <c r="G145" s="20"/>
    </row>
    <row r="146" spans="2:7" s="68" customFormat="1" ht="15.75">
      <c r="B146" s="39"/>
      <c r="G146" s="20"/>
    </row>
    <row r="147" spans="2:7" s="68" customFormat="1" ht="15.75">
      <c r="B147" s="39"/>
      <c r="G147" s="20"/>
    </row>
    <row r="148" spans="2:7" s="68" customFormat="1" ht="15.75">
      <c r="B148" s="39"/>
      <c r="G148" s="20"/>
    </row>
    <row r="149" spans="2:7" s="68" customFormat="1" ht="15.75">
      <c r="B149" s="39"/>
      <c r="G149" s="20"/>
    </row>
    <row r="150" spans="2:7" s="68" customFormat="1" ht="15.75">
      <c r="B150" s="39"/>
      <c r="G150" s="20"/>
    </row>
    <row r="151" spans="2:7" s="68" customFormat="1" ht="15.75">
      <c r="B151" s="39"/>
      <c r="G151" s="20"/>
    </row>
    <row r="152" spans="2:7" s="68" customFormat="1" ht="15.75">
      <c r="B152" s="39"/>
      <c r="G152" s="20"/>
    </row>
    <row r="153" spans="2:7" s="68" customFormat="1" ht="15.75">
      <c r="B153" s="39"/>
      <c r="G153" s="20"/>
    </row>
    <row r="154" spans="2:7" s="68" customFormat="1" ht="15.75">
      <c r="B154" s="39"/>
      <c r="G154" s="20"/>
    </row>
    <row r="155" spans="2:7" s="68" customFormat="1" ht="15.75">
      <c r="B155" s="39"/>
      <c r="G155" s="20"/>
    </row>
    <row r="156" spans="2:7" s="68" customFormat="1" ht="15.75">
      <c r="B156" s="39"/>
      <c r="G156" s="20"/>
    </row>
    <row r="157" spans="2:7" s="68" customFormat="1" ht="15.75">
      <c r="B157" s="39"/>
      <c r="G157" s="20"/>
    </row>
    <row r="158" spans="2:7" s="68" customFormat="1" ht="15.75">
      <c r="B158" s="39"/>
      <c r="G158" s="20"/>
    </row>
    <row r="159" spans="2:7" s="68" customFormat="1" ht="15.75">
      <c r="B159" s="39"/>
      <c r="G159" s="20"/>
    </row>
    <row r="160" spans="2:7" s="68" customFormat="1" ht="15.75">
      <c r="B160" s="39"/>
      <c r="G160" s="20"/>
    </row>
    <row r="161" spans="2:7" s="68" customFormat="1" ht="15.75">
      <c r="B161" s="39"/>
      <c r="G161" s="20"/>
    </row>
    <row r="162" spans="2:7" s="68" customFormat="1" ht="15.75">
      <c r="B162" s="39"/>
      <c r="G162" s="20"/>
    </row>
    <row r="163" spans="2:7" s="68" customFormat="1" ht="15.75">
      <c r="B163" s="39"/>
      <c r="G163" s="20"/>
    </row>
    <row r="164" spans="2:7" s="68" customFormat="1" ht="15.75">
      <c r="B164" s="39"/>
      <c r="G164" s="20"/>
    </row>
    <row r="165" spans="2:7" s="68" customFormat="1" ht="15.75">
      <c r="B165" s="39"/>
      <c r="G165" s="20"/>
    </row>
    <row r="166" spans="2:7" s="68" customFormat="1" ht="15.75">
      <c r="B166" s="39"/>
      <c r="G166" s="20"/>
    </row>
    <row r="167" spans="2:7" s="68" customFormat="1" ht="15.75">
      <c r="B167" s="39"/>
      <c r="G167" s="20"/>
    </row>
    <row r="168" spans="2:7" s="68" customFormat="1" ht="15.75">
      <c r="B168" s="39"/>
      <c r="G168" s="20"/>
    </row>
    <row r="169" spans="2:7" s="68" customFormat="1" ht="15.75">
      <c r="B169" s="39"/>
      <c r="G169" s="20"/>
    </row>
    <row r="170" spans="2:7" s="68" customFormat="1" ht="15.75">
      <c r="B170" s="39"/>
      <c r="G170" s="20"/>
    </row>
    <row r="171" spans="2:7" s="68" customFormat="1" ht="15.75">
      <c r="B171" s="39"/>
      <c r="G171" s="20"/>
    </row>
    <row r="172" spans="2:7" s="68" customFormat="1" ht="15.75">
      <c r="B172" s="39"/>
      <c r="G172" s="20"/>
    </row>
    <row r="173" spans="2:7" s="68" customFormat="1" ht="15.75">
      <c r="B173" s="39"/>
      <c r="G173" s="20"/>
    </row>
    <row r="174" spans="2:7" s="68" customFormat="1" ht="15.75">
      <c r="B174" s="39"/>
      <c r="G174" s="20"/>
    </row>
    <row r="175" spans="2:7" s="68" customFormat="1" ht="15.75">
      <c r="B175" s="39"/>
      <c r="G175" s="20"/>
    </row>
    <row r="176" spans="2:7" s="68" customFormat="1" ht="15.75">
      <c r="B176" s="39"/>
      <c r="G176" s="20"/>
    </row>
    <row r="177" spans="2:7" s="68" customFormat="1" ht="15.75">
      <c r="B177" s="39"/>
      <c r="G177" s="20"/>
    </row>
    <row r="178" spans="2:7" s="68" customFormat="1" ht="15.75">
      <c r="B178" s="39"/>
      <c r="G178" s="20"/>
    </row>
    <row r="179" spans="2:7" s="68" customFormat="1" ht="15.75">
      <c r="B179" s="39"/>
      <c r="G179" s="20"/>
    </row>
    <row r="180" spans="2:7" s="68" customFormat="1" ht="15.75">
      <c r="B180" s="39"/>
      <c r="G180" s="20"/>
    </row>
    <row r="181" spans="2:7" s="68" customFormat="1" ht="15.75">
      <c r="B181" s="39"/>
      <c r="G181" s="20"/>
    </row>
    <row r="182" spans="2:7" s="68" customFormat="1" ht="15.75">
      <c r="B182" s="39"/>
      <c r="G182" s="20"/>
    </row>
    <row r="183" spans="2:7" s="68" customFormat="1" ht="15.75">
      <c r="B183" s="39"/>
      <c r="G183" s="20"/>
    </row>
    <row r="184" spans="2:7" s="68" customFormat="1" ht="15.75">
      <c r="B184" s="39"/>
      <c r="G184" s="20"/>
    </row>
    <row r="185" spans="2:7" s="68" customFormat="1" ht="15.75">
      <c r="B185" s="39"/>
      <c r="G185" s="20"/>
    </row>
    <row r="186" spans="2:7" s="68" customFormat="1" ht="15.75">
      <c r="B186" s="39"/>
      <c r="G186" s="20"/>
    </row>
    <row r="187" spans="2:7" s="68" customFormat="1" ht="15.75">
      <c r="B187" s="39"/>
      <c r="G187" s="20"/>
    </row>
    <row r="188" spans="2:7" s="68" customFormat="1" ht="15.75">
      <c r="B188" s="39"/>
      <c r="G188" s="20"/>
    </row>
    <row r="189" spans="2:7" s="68" customFormat="1" ht="15.75">
      <c r="B189" s="39"/>
      <c r="G189" s="20"/>
    </row>
    <row r="190" spans="2:7" s="68" customFormat="1" ht="15.75">
      <c r="B190" s="39"/>
      <c r="G190" s="20"/>
    </row>
    <row r="191" spans="2:7" s="68" customFormat="1" ht="15.75">
      <c r="B191" s="39"/>
      <c r="G191" s="20"/>
    </row>
    <row r="192" spans="2:7" s="68" customFormat="1" ht="15.75">
      <c r="B192" s="39"/>
      <c r="G192" s="20"/>
    </row>
    <row r="193" spans="2:7" s="68" customFormat="1" ht="15.75">
      <c r="B193" s="39"/>
      <c r="G193" s="20"/>
    </row>
    <row r="194" spans="2:7" s="68" customFormat="1" ht="15.75">
      <c r="B194" s="39"/>
      <c r="G194" s="20"/>
    </row>
    <row r="195" spans="2:7" s="68" customFormat="1" ht="15.75">
      <c r="B195" s="39"/>
      <c r="G195" s="20"/>
    </row>
    <row r="196" spans="2:7" s="68" customFormat="1" ht="15.75">
      <c r="B196" s="39"/>
      <c r="G196" s="20"/>
    </row>
    <row r="197" spans="2:7" s="68" customFormat="1" ht="15.75">
      <c r="B197" s="39"/>
      <c r="G197" s="20"/>
    </row>
    <row r="198" spans="2:7" s="68" customFormat="1" ht="15.75">
      <c r="B198" s="39"/>
      <c r="G198" s="20"/>
    </row>
    <row r="199" spans="2:7" s="68" customFormat="1" ht="15.75">
      <c r="B199" s="39"/>
      <c r="G199" s="20"/>
    </row>
    <row r="200" spans="2:7" s="68" customFormat="1" ht="15.75">
      <c r="B200" s="39"/>
      <c r="G200" s="20"/>
    </row>
    <row r="201" spans="2:7" s="68" customFormat="1" ht="15.75">
      <c r="B201" s="39"/>
      <c r="G201" s="20"/>
    </row>
    <row r="202" spans="2:7" s="68" customFormat="1" ht="15.75">
      <c r="B202" s="39"/>
      <c r="G202" s="20"/>
    </row>
    <row r="203" spans="2:7" s="68" customFormat="1" ht="15.75">
      <c r="B203" s="39"/>
      <c r="G203" s="20"/>
    </row>
    <row r="204" spans="2:7" s="68" customFormat="1" ht="15.75">
      <c r="B204" s="39"/>
      <c r="G204" s="20"/>
    </row>
    <row r="205" spans="2:7" s="68" customFormat="1" ht="15.75">
      <c r="B205" s="39"/>
      <c r="G205" s="20"/>
    </row>
    <row r="206" spans="2:7" s="68" customFormat="1" ht="15.75">
      <c r="B206" s="39"/>
      <c r="G206" s="20"/>
    </row>
    <row r="207" spans="2:7" s="68" customFormat="1" ht="15.75">
      <c r="B207" s="39"/>
      <c r="G207" s="20"/>
    </row>
    <row r="208" spans="2:7" s="68" customFormat="1" ht="15.75">
      <c r="B208" s="39"/>
      <c r="G208" s="20"/>
    </row>
    <row r="209" spans="2:7" s="68" customFormat="1" ht="15.75">
      <c r="B209" s="39"/>
      <c r="G209" s="20"/>
    </row>
    <row r="210" spans="2:7" s="68" customFormat="1" ht="15.75">
      <c r="B210" s="39"/>
      <c r="G210" s="20"/>
    </row>
    <row r="211" spans="2:7" s="68" customFormat="1" ht="15.75">
      <c r="B211" s="39"/>
      <c r="G211" s="20"/>
    </row>
    <row r="212" spans="2:7" s="68" customFormat="1" ht="15.75">
      <c r="B212" s="39"/>
      <c r="G212" s="20"/>
    </row>
    <row r="213" spans="2:7" s="68" customFormat="1" ht="15.75">
      <c r="B213" s="39"/>
      <c r="G213" s="20"/>
    </row>
    <row r="214" spans="2:7" s="68" customFormat="1" ht="15.75">
      <c r="B214" s="39"/>
      <c r="G214" s="20"/>
    </row>
    <row r="215" spans="2:7" s="68" customFormat="1" ht="15.75">
      <c r="B215" s="39"/>
      <c r="G215" s="20"/>
    </row>
    <row r="216" spans="2:7" s="68" customFormat="1" ht="15.75">
      <c r="B216" s="39"/>
      <c r="G216" s="20"/>
    </row>
    <row r="217" spans="2:7" s="68" customFormat="1" ht="15.75">
      <c r="B217" s="39"/>
      <c r="G217" s="20"/>
    </row>
    <row r="218" spans="2:7" s="68" customFormat="1" ht="15.75">
      <c r="B218" s="39"/>
      <c r="G218" s="20"/>
    </row>
    <row r="219" spans="2:7" s="68" customFormat="1" ht="15.75">
      <c r="B219" s="39"/>
      <c r="G219" s="20"/>
    </row>
    <row r="220" spans="2:7" s="68" customFormat="1" ht="15.75">
      <c r="B220" s="39"/>
      <c r="G220" s="20"/>
    </row>
    <row r="221" spans="2:7" s="68" customFormat="1" ht="15.75">
      <c r="B221" s="39"/>
      <c r="G221" s="20"/>
    </row>
    <row r="222" spans="2:7" s="68" customFormat="1" ht="15.75">
      <c r="B222" s="39"/>
      <c r="G222" s="20"/>
    </row>
    <row r="223" spans="2:7" s="68" customFormat="1" ht="15.75">
      <c r="B223" s="39"/>
      <c r="G223" s="20"/>
    </row>
    <row r="224" spans="2:7" s="68" customFormat="1" ht="15.75">
      <c r="B224" s="39"/>
      <c r="G224" s="20"/>
    </row>
    <row r="225" spans="2:7" s="68" customFormat="1" ht="15.75">
      <c r="B225" s="39"/>
      <c r="G225" s="20"/>
    </row>
    <row r="226" spans="2:7" s="68" customFormat="1" ht="15.75">
      <c r="B226" s="39"/>
      <c r="G226" s="20"/>
    </row>
    <row r="227" spans="2:7" s="68" customFormat="1" ht="15.75">
      <c r="B227" s="39"/>
      <c r="G227" s="20"/>
    </row>
    <row r="228" spans="2:7" s="68" customFormat="1" ht="15.75">
      <c r="B228" s="39"/>
      <c r="G228" s="20"/>
    </row>
    <row r="229" spans="2:7" s="68" customFormat="1" ht="15.75">
      <c r="B229" s="39"/>
      <c r="G229" s="20"/>
    </row>
    <row r="230" spans="2:7" s="68" customFormat="1" ht="15.75">
      <c r="B230" s="39"/>
      <c r="G230" s="20"/>
    </row>
    <row r="231" spans="2:7" s="68" customFormat="1" ht="15.75">
      <c r="B231" s="39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C4:G4"/>
    <mergeCell ref="A4:B4"/>
    <mergeCell ref="A2:F2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69"/>
      <c r="B1" s="69"/>
      <c r="C1" s="69"/>
      <c r="D1" s="69"/>
      <c r="E1" s="69"/>
      <c r="F1" s="69"/>
      <c r="G1" s="69"/>
    </row>
    <row r="2" spans="1:7" s="18" customFormat="1" ht="29.25" customHeight="1">
      <c r="A2" s="156" t="s">
        <v>71</v>
      </c>
      <c r="B2" s="156"/>
      <c r="C2" s="156"/>
      <c r="D2" s="156"/>
      <c r="E2" s="156"/>
      <c r="F2" s="70"/>
      <c r="G2" s="70"/>
    </row>
    <row r="3" spans="1:7" s="18" customFormat="1" ht="21" customHeight="1">
      <c r="A3" s="71"/>
      <c r="B3" s="72"/>
      <c r="C3" s="72"/>
      <c r="D3" s="72"/>
      <c r="E3" s="73" t="s">
        <v>2</v>
      </c>
      <c r="F3" s="69"/>
      <c r="G3" s="69"/>
    </row>
    <row r="4" spans="1:7" s="18" customFormat="1" ht="17.25" customHeight="1">
      <c r="A4" s="157" t="s">
        <v>50</v>
      </c>
      <c r="B4" s="157"/>
      <c r="C4" s="157" t="s">
        <v>72</v>
      </c>
      <c r="D4" s="157"/>
      <c r="E4" s="157"/>
      <c r="F4" s="69"/>
      <c r="G4" s="69"/>
    </row>
    <row r="5" spans="1:7" s="18" customFormat="1" ht="21" customHeight="1">
      <c r="A5" s="74" t="s">
        <v>53</v>
      </c>
      <c r="B5" s="74" t="s">
        <v>54</v>
      </c>
      <c r="C5" s="74" t="s">
        <v>40</v>
      </c>
      <c r="D5" s="74" t="s">
        <v>51</v>
      </c>
      <c r="E5" s="74" t="s">
        <v>52</v>
      </c>
      <c r="F5" s="69"/>
      <c r="G5" s="69"/>
    </row>
    <row r="6" spans="1:7" s="18" customFormat="1" ht="21" customHeight="1">
      <c r="A6" s="75" t="s">
        <v>45</v>
      </c>
      <c r="B6" s="75" t="s">
        <v>45</v>
      </c>
      <c r="C6" s="76">
        <v>1</v>
      </c>
      <c r="D6" s="76">
        <f>C6+1</f>
        <v>2</v>
      </c>
      <c r="E6" s="76">
        <f>D6+1</f>
        <v>3</v>
      </c>
      <c r="F6" s="77"/>
      <c r="G6" s="69"/>
    </row>
    <row r="7" spans="1:7" s="18" customFormat="1" ht="28.5" customHeight="1">
      <c r="A7" s="37" t="s">
        <v>38</v>
      </c>
      <c r="B7" s="37" t="s">
        <v>39</v>
      </c>
      <c r="C7" s="37" t="s">
        <v>40</v>
      </c>
      <c r="D7" s="37" t="s">
        <v>73</v>
      </c>
      <c r="E7" s="37" t="s">
        <v>74</v>
      </c>
      <c r="F7" s="77"/>
      <c r="G7" s="69"/>
    </row>
    <row r="8" spans="4:5" s="18" customFormat="1" ht="21" customHeight="1">
      <c r="D8" s="18">
        <v>2062.9</v>
      </c>
      <c r="E8" s="18">
        <v>25.4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78"/>
      <c r="B1" s="78"/>
      <c r="C1" s="78"/>
      <c r="D1" s="78"/>
      <c r="E1" s="78"/>
      <c r="F1" s="78"/>
      <c r="G1" s="78"/>
    </row>
    <row r="2" spans="1:7" s="18" customFormat="1" ht="29.25" customHeight="1">
      <c r="A2" s="158" t="s">
        <v>75</v>
      </c>
      <c r="B2" s="158"/>
      <c r="C2" s="158"/>
      <c r="D2" s="158"/>
      <c r="E2" s="158"/>
      <c r="F2" s="79"/>
      <c r="G2" s="79"/>
    </row>
    <row r="3" spans="1:7" s="18" customFormat="1" ht="21" customHeight="1">
      <c r="A3" s="80" t="s">
        <v>76</v>
      </c>
      <c r="B3" s="81"/>
      <c r="C3" s="81"/>
      <c r="D3" s="81"/>
      <c r="E3" s="82" t="s">
        <v>2</v>
      </c>
      <c r="F3" s="78"/>
      <c r="G3" s="78"/>
    </row>
    <row r="4" spans="1:7" s="18" customFormat="1" ht="17.25" customHeight="1">
      <c r="A4" s="159" t="s">
        <v>77</v>
      </c>
      <c r="B4" s="159"/>
      <c r="C4" s="159" t="s">
        <v>78</v>
      </c>
      <c r="D4" s="159"/>
      <c r="E4" s="159"/>
      <c r="F4" s="78"/>
      <c r="G4" s="78"/>
    </row>
    <row r="5" spans="1:7" s="18" customFormat="1" ht="21" customHeight="1">
      <c r="A5" s="83" t="s">
        <v>53</v>
      </c>
      <c r="B5" s="84" t="s">
        <v>54</v>
      </c>
      <c r="C5" s="85" t="s">
        <v>40</v>
      </c>
      <c r="D5" s="85" t="s">
        <v>79</v>
      </c>
      <c r="E5" s="85" t="s">
        <v>80</v>
      </c>
      <c r="F5" s="78"/>
      <c r="G5" s="78"/>
    </row>
    <row r="6" spans="1:7" s="18" customFormat="1" ht="21" customHeight="1">
      <c r="A6" s="86" t="s">
        <v>45</v>
      </c>
      <c r="B6" s="86" t="s">
        <v>45</v>
      </c>
      <c r="C6" s="87">
        <v>1</v>
      </c>
      <c r="D6" s="87">
        <f>C6+1</f>
        <v>2</v>
      </c>
      <c r="E6" s="87">
        <f>D6+1</f>
        <v>3</v>
      </c>
      <c r="F6" s="78"/>
      <c r="G6" s="78"/>
    </row>
    <row r="7" spans="1:8" s="18" customFormat="1" ht="27" customHeight="1">
      <c r="A7" s="88" t="s">
        <v>81</v>
      </c>
      <c r="B7" s="88" t="s">
        <v>82</v>
      </c>
      <c r="C7" s="89" t="s">
        <v>40</v>
      </c>
      <c r="D7" s="89" t="s">
        <v>83</v>
      </c>
      <c r="E7" s="89" t="s">
        <v>84</v>
      </c>
      <c r="F7" s="90"/>
      <c r="G7" s="90"/>
      <c r="H7" s="91"/>
    </row>
    <row r="8" spans="3:5" s="18" customFormat="1" ht="21" customHeight="1">
      <c r="C8" s="18">
        <f>D8+E8</f>
        <v>1370.8600000000001</v>
      </c>
      <c r="D8" s="18">
        <v>1227.74</v>
      </c>
      <c r="E8" s="18">
        <v>143.12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7.8515625" style="18" customWidth="1"/>
    <col min="2" max="2" width="38.00390625" style="18" customWidth="1"/>
    <col min="3" max="3" width="17.7109375" style="18" customWidth="1"/>
    <col min="4" max="4" width="15.140625" style="18" customWidth="1"/>
    <col min="5" max="5" width="14.28125" style="18" customWidth="1"/>
    <col min="6" max="6" width="15.57421875" style="18" customWidth="1"/>
    <col min="7" max="7" width="29.7109375" style="18" customWidth="1"/>
    <col min="8" max="8" width="9.140625" style="18" customWidth="1"/>
  </cols>
  <sheetData>
    <row r="1" spans="5:7" s="18" customFormat="1" ht="22.5" customHeight="1">
      <c r="E1" s="161" t="s">
        <v>85</v>
      </c>
      <c r="F1" s="161"/>
      <c r="G1" s="161"/>
    </row>
    <row r="2" spans="1:7" s="18" customFormat="1" ht="30" customHeight="1">
      <c r="A2" s="162" t="s">
        <v>86</v>
      </c>
      <c r="B2" s="162"/>
      <c r="C2" s="162"/>
      <c r="D2" s="162"/>
      <c r="E2" s="162"/>
      <c r="F2" s="162"/>
      <c r="G2" s="162"/>
    </row>
    <row r="3" spans="1:7" s="18" customFormat="1" ht="18" customHeight="1">
      <c r="A3" s="92" t="s">
        <v>87</v>
      </c>
      <c r="B3" s="93"/>
      <c r="C3" s="93"/>
      <c r="D3" s="93"/>
      <c r="E3" s="94"/>
      <c r="F3" s="94"/>
      <c r="G3" s="95" t="s">
        <v>2</v>
      </c>
    </row>
    <row r="4" spans="1:7" s="18" customFormat="1" ht="31.5" customHeight="1">
      <c r="A4" s="160" t="s">
        <v>88</v>
      </c>
      <c r="B4" s="160" t="s">
        <v>89</v>
      </c>
      <c r="C4" s="144" t="s">
        <v>40</v>
      </c>
      <c r="D4" s="143" t="s">
        <v>90</v>
      </c>
      <c r="E4" s="143" t="s">
        <v>91</v>
      </c>
      <c r="F4" s="143" t="s">
        <v>92</v>
      </c>
      <c r="G4" s="143" t="s">
        <v>93</v>
      </c>
    </row>
    <row r="5" spans="1:7" s="18" customFormat="1" ht="12" customHeight="1">
      <c r="A5" s="160"/>
      <c r="B5" s="160"/>
      <c r="C5" s="144"/>
      <c r="D5" s="143"/>
      <c r="E5" s="143"/>
      <c r="F5" s="143"/>
      <c r="G5" s="143"/>
    </row>
    <row r="6" spans="1:7" s="18" customFormat="1" ht="21.75" customHeight="1">
      <c r="A6" s="96" t="s">
        <v>45</v>
      </c>
      <c r="B6" s="96" t="s">
        <v>45</v>
      </c>
      <c r="C6" s="97">
        <v>1</v>
      </c>
      <c r="D6" s="97">
        <v>2</v>
      </c>
      <c r="E6" s="97">
        <v>3</v>
      </c>
      <c r="F6" s="97">
        <v>4</v>
      </c>
      <c r="G6" s="98">
        <v>5</v>
      </c>
    </row>
    <row r="7" spans="1:7" s="18" customFormat="1" ht="27.75" customHeight="1">
      <c r="A7" s="180" t="s">
        <v>88</v>
      </c>
      <c r="B7" s="180" t="s">
        <v>89</v>
      </c>
      <c r="C7" s="181" t="s">
        <v>94</v>
      </c>
      <c r="D7" s="181" t="s">
        <v>95</v>
      </c>
      <c r="E7" s="182" t="s">
        <v>96</v>
      </c>
      <c r="F7" s="181" t="s">
        <v>97</v>
      </c>
      <c r="G7" s="181" t="s">
        <v>98</v>
      </c>
    </row>
    <row r="8" spans="1:7" s="18" customFormat="1" ht="15">
      <c r="A8" s="183"/>
      <c r="B8" s="183"/>
      <c r="C8" s="183"/>
      <c r="D8" s="183">
        <v>0</v>
      </c>
      <c r="E8" s="183">
        <v>6000</v>
      </c>
      <c r="F8" s="183">
        <v>0</v>
      </c>
      <c r="G8" s="183">
        <v>0</v>
      </c>
    </row>
    <row r="9" spans="1:7" s="18" customFormat="1" ht="15">
      <c r="A9" s="183"/>
      <c r="B9" s="183"/>
      <c r="C9" s="183"/>
      <c r="D9" s="183"/>
      <c r="E9" s="183"/>
      <c r="F9" s="183"/>
      <c r="G9" s="183"/>
    </row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99" customWidth="1"/>
    <col min="2" max="2" width="49.140625" style="99" customWidth="1"/>
    <col min="3" max="3" width="32.00390625" style="99" customWidth="1"/>
    <col min="4" max="5" width="28.00390625" style="99" customWidth="1"/>
    <col min="6" max="6" width="9.140625" style="99" customWidth="1"/>
    <col min="7" max="7" width="13.57421875" style="99" customWidth="1"/>
    <col min="8" max="9" width="9.140625" style="99" customWidth="1"/>
  </cols>
  <sheetData>
    <row r="1" spans="1:7" s="99" customFormat="1" ht="22.5" customHeight="1">
      <c r="A1" s="100"/>
      <c r="B1" s="100"/>
      <c r="C1" s="100"/>
      <c r="D1" s="163" t="s">
        <v>99</v>
      </c>
      <c r="E1" s="164"/>
      <c r="F1" s="100"/>
      <c r="G1" s="100"/>
    </row>
    <row r="2" spans="1:7" s="99" customFormat="1" ht="29.25" customHeight="1">
      <c r="A2" s="165" t="s">
        <v>100</v>
      </c>
      <c r="B2" s="165"/>
      <c r="C2" s="165"/>
      <c r="D2" s="165"/>
      <c r="E2" s="165"/>
      <c r="F2" s="101"/>
      <c r="G2" s="101"/>
    </row>
    <row r="3" spans="1:7" s="99" customFormat="1" ht="21" customHeight="1">
      <c r="A3" s="102" t="s">
        <v>101</v>
      </c>
      <c r="B3" s="103"/>
      <c r="C3" s="103"/>
      <c r="D3" s="103"/>
      <c r="E3" s="104" t="s">
        <v>2</v>
      </c>
      <c r="F3" s="100"/>
      <c r="G3" s="100"/>
    </row>
    <row r="4" spans="1:7" s="99" customFormat="1" ht="24.75" customHeight="1">
      <c r="A4" s="166" t="s">
        <v>50</v>
      </c>
      <c r="B4" s="166"/>
      <c r="C4" s="166" t="s">
        <v>72</v>
      </c>
      <c r="D4" s="166"/>
      <c r="E4" s="166"/>
      <c r="F4" s="100"/>
      <c r="G4" s="100"/>
    </row>
    <row r="5" spans="1:7" s="99" customFormat="1" ht="21" customHeight="1">
      <c r="A5" s="105" t="s">
        <v>53</v>
      </c>
      <c r="B5" s="105" t="s">
        <v>54</v>
      </c>
      <c r="C5" s="105" t="s">
        <v>40</v>
      </c>
      <c r="D5" s="105" t="s">
        <v>51</v>
      </c>
      <c r="E5" s="105" t="s">
        <v>52</v>
      </c>
      <c r="F5" s="100"/>
      <c r="G5" s="100"/>
    </row>
    <row r="6" spans="1:8" s="99" customFormat="1" ht="21" customHeight="1">
      <c r="A6" s="105" t="s">
        <v>45</v>
      </c>
      <c r="B6" s="105" t="s">
        <v>45</v>
      </c>
      <c r="C6" s="105">
        <v>1</v>
      </c>
      <c r="D6" s="105">
        <f>C6+1</f>
        <v>2</v>
      </c>
      <c r="E6" s="105">
        <f>D6+1</f>
        <v>3</v>
      </c>
      <c r="F6" s="106"/>
      <c r="G6" s="100"/>
      <c r="H6" s="107"/>
    </row>
    <row r="7" spans="1:7" s="99" customFormat="1" ht="27" customHeight="1">
      <c r="A7" s="88" t="s">
        <v>38</v>
      </c>
      <c r="B7" s="88" t="s">
        <v>39</v>
      </c>
      <c r="C7" s="37" t="s">
        <v>40</v>
      </c>
      <c r="D7" s="37" t="s">
        <v>51</v>
      </c>
      <c r="E7" s="37" t="s">
        <v>52</v>
      </c>
      <c r="F7" s="106"/>
      <c r="G7" s="100"/>
    </row>
    <row r="8" spans="1:5" s="99" customFormat="1" ht="21" customHeight="1">
      <c r="A8" s="108"/>
      <c r="B8" s="108"/>
      <c r="C8" s="108"/>
      <c r="D8" s="108"/>
      <c r="E8" s="108"/>
    </row>
    <row r="9" s="99" customFormat="1" ht="21" customHeight="1"/>
    <row r="10" s="99" customFormat="1" ht="21" customHeight="1"/>
    <row r="11" s="99" customFormat="1" ht="21" customHeight="1"/>
    <row r="12" s="99" customFormat="1" ht="21" customHeight="1"/>
    <row r="13" s="99" customFormat="1" ht="21" customHeight="1"/>
    <row r="14" s="99" customFormat="1" ht="21" customHeight="1"/>
    <row r="15" s="99" customFormat="1" ht="21" customHeight="1"/>
    <row r="16" s="99" customFormat="1" ht="21" customHeight="1"/>
    <row r="17" s="99" customFormat="1" ht="21" customHeight="1"/>
    <row r="18" s="99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2023-03-06T07:21:05Z</dcterms:created>
  <dcterms:modified xsi:type="dcterms:W3CDTF">2023-03-08T05:34:02Z</dcterms:modified>
  <cp:category/>
  <cp:version/>
  <cp:contentType/>
  <cp:contentStatus/>
</cp:coreProperties>
</file>