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年公示" sheetId="2" r:id="rId1"/>
  </sheets>
  <calcPr calcId="144525"/>
</workbook>
</file>

<file path=xl/sharedStrings.xml><?xml version="1.0" encoding="utf-8"?>
<sst xmlns="http://schemas.openxmlformats.org/spreadsheetml/2006/main" count="17" uniqueCount="14">
  <si>
    <t>岚皋县医保基金2020年医疗保障情况主要指标</t>
  </si>
  <si>
    <t>（2020年1-12月）</t>
  </si>
  <si>
    <t>单位：万人、万元</t>
  </si>
  <si>
    <t>项目</t>
  </si>
  <si>
    <t>参保人数</t>
  </si>
  <si>
    <t>基金收入</t>
  </si>
  <si>
    <t>基金支出</t>
  </si>
  <si>
    <t>基金当期结存</t>
  </si>
  <si>
    <t>基金累计结存</t>
  </si>
  <si>
    <t>其中统筹基金</t>
  </si>
  <si>
    <t>职工医保</t>
  </si>
  <si>
    <t>城乡居民医保</t>
  </si>
  <si>
    <t>合  计</t>
  </si>
  <si>
    <t>*注：根据《国务院办公厅关于全面推进生育保险和职工基本医疗保险合并实施的意见》（国办发〔2019〕10号），不再单列生育保险基金收入，在职工基本医疗保险统筹基金待遇支出中设置生育待遇支出项目。本表职工基本医疗保险基金收支含生育保险。</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</si>
</sst>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宋体"/>
      <charset val="134"/>
      <scheme val="minor"/>
    </font>
    <font>
      <b/>
      <sz val="16"/>
      <color theme="1"/>
      <name val="宋体"/>
      <charset val="134"/>
      <scheme val="minor"/>
    </font>
    <font>
      <b/>
      <sz val="11"/>
      <color theme="1"/>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10" applyNumberFormat="0" applyFont="0" applyAlignment="0" applyProtection="0">
      <alignment vertical="center"/>
    </xf>
    <xf numFmtId="0" fontId="9" fillId="15" borderId="0" applyNumberFormat="0" applyBorder="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8" applyNumberFormat="0" applyFill="0" applyAlignment="0" applyProtection="0">
      <alignment vertical="center"/>
    </xf>
    <xf numFmtId="0" fontId="17" fillId="0" borderId="8" applyNumberFormat="0" applyFill="0" applyAlignment="0" applyProtection="0">
      <alignment vertical="center"/>
    </xf>
    <xf numFmtId="0" fontId="9" fillId="18" borderId="0" applyNumberFormat="0" applyBorder="0" applyAlignment="0" applyProtection="0">
      <alignment vertical="center"/>
    </xf>
    <xf numFmtId="0" fontId="13" fillId="0" borderId="12" applyNumberFormat="0" applyFill="0" applyAlignment="0" applyProtection="0">
      <alignment vertical="center"/>
    </xf>
    <xf numFmtId="0" fontId="9" fillId="22" borderId="0" applyNumberFormat="0" applyBorder="0" applyAlignment="0" applyProtection="0">
      <alignment vertical="center"/>
    </xf>
    <xf numFmtId="0" fontId="12" fillId="8" borderId="9" applyNumberFormat="0" applyAlignment="0" applyProtection="0">
      <alignment vertical="center"/>
    </xf>
    <xf numFmtId="0" fontId="7" fillId="8" borderId="7" applyNumberFormat="0" applyAlignment="0" applyProtection="0">
      <alignment vertical="center"/>
    </xf>
    <xf numFmtId="0" fontId="18" fillId="20" borderId="11" applyNumberFormat="0" applyAlignment="0" applyProtection="0">
      <alignment vertical="center"/>
    </xf>
    <xf numFmtId="0" fontId="6" fillId="25" borderId="0" applyNumberFormat="0" applyBorder="0" applyAlignment="0" applyProtection="0">
      <alignment vertical="center"/>
    </xf>
    <xf numFmtId="0" fontId="9" fillId="26" borderId="0" applyNumberFormat="0" applyBorder="0" applyAlignment="0" applyProtection="0">
      <alignment vertical="center"/>
    </xf>
    <xf numFmtId="0" fontId="21" fillId="0" borderId="14" applyNumberFormat="0" applyFill="0" applyAlignment="0" applyProtection="0">
      <alignment vertical="center"/>
    </xf>
    <xf numFmtId="0" fontId="19" fillId="0" borderId="13" applyNumberFormat="0" applyFill="0" applyAlignment="0" applyProtection="0">
      <alignment vertical="center"/>
    </xf>
    <xf numFmtId="0" fontId="20" fillId="24" borderId="0" applyNumberFormat="0" applyBorder="0" applyAlignment="0" applyProtection="0">
      <alignment vertical="center"/>
    </xf>
    <xf numFmtId="0" fontId="5" fillId="2" borderId="0" applyNumberFormat="0" applyBorder="0" applyAlignment="0" applyProtection="0">
      <alignment vertical="center"/>
    </xf>
    <xf numFmtId="0" fontId="6" fillId="7" borderId="0" applyNumberFormat="0" applyBorder="0" applyAlignment="0" applyProtection="0">
      <alignment vertical="center"/>
    </xf>
    <xf numFmtId="0" fontId="9" fillId="17" borderId="0" applyNumberFormat="0" applyBorder="0" applyAlignment="0" applyProtection="0">
      <alignment vertical="center"/>
    </xf>
    <xf numFmtId="0" fontId="6" fillId="29"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6" fillId="16" borderId="0" applyNumberFormat="0" applyBorder="0" applyAlignment="0" applyProtection="0">
      <alignment vertical="center"/>
    </xf>
    <xf numFmtId="0" fontId="6" fillId="21" borderId="0" applyNumberFormat="0" applyBorder="0" applyAlignment="0" applyProtection="0">
      <alignment vertical="center"/>
    </xf>
    <xf numFmtId="0" fontId="9" fillId="28" borderId="0" applyNumberFormat="0" applyBorder="0" applyAlignment="0" applyProtection="0">
      <alignment vertical="center"/>
    </xf>
    <xf numFmtId="0" fontId="6" fillId="19"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6" fillId="6" borderId="0" applyNumberFormat="0" applyBorder="0" applyAlignment="0" applyProtection="0">
      <alignment vertical="center"/>
    </xf>
    <xf numFmtId="0" fontId="9" fillId="13"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0" fillId="0" borderId="0"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M4" sqref="M4"/>
    </sheetView>
  </sheetViews>
  <sheetFormatPr defaultColWidth="9" defaultRowHeight="13.5"/>
  <cols>
    <col min="1" max="1" width="13.375" customWidth="1"/>
    <col min="2" max="2" width="9.5" customWidth="1"/>
    <col min="3" max="3" width="11.625" customWidth="1"/>
    <col min="4" max="4" width="12.75" customWidth="1"/>
    <col min="5" max="5" width="11.625" customWidth="1"/>
    <col min="6" max="6" width="13.125" customWidth="1"/>
    <col min="7" max="7" width="13.25" customWidth="1"/>
    <col min="8" max="8" width="13.625" customWidth="1"/>
    <col min="9" max="9" width="13.375" customWidth="1"/>
    <col min="10" max="10" width="13.125" customWidth="1"/>
  </cols>
  <sheetData>
    <row r="1" ht="45" customHeight="1" spans="1:10">
      <c r="A1" s="3" t="s">
        <v>0</v>
      </c>
      <c r="B1" s="3"/>
      <c r="C1" s="3"/>
      <c r="D1" s="3"/>
      <c r="E1" s="3"/>
      <c r="F1" s="3"/>
      <c r="G1" s="3"/>
      <c r="H1" s="3"/>
      <c r="I1" s="3"/>
      <c r="J1" s="3"/>
    </row>
    <row r="2" ht="36" customHeight="1" spans="1:10">
      <c r="A2" s="4" t="s">
        <v>1</v>
      </c>
      <c r="B2" s="4"/>
      <c r="C2" s="4"/>
      <c r="D2" s="4"/>
      <c r="E2" s="4"/>
      <c r="F2" s="4"/>
      <c r="G2" s="4"/>
      <c r="H2" s="4"/>
      <c r="I2" s="4"/>
      <c r="J2" s="4"/>
    </row>
    <row r="3" ht="41" customHeight="1" spans="1:10">
      <c r="A3" s="5" t="s">
        <v>2</v>
      </c>
      <c r="B3" s="5"/>
      <c r="C3" s="5"/>
      <c r="D3" s="5"/>
      <c r="E3" s="5"/>
      <c r="F3" s="5"/>
      <c r="G3" s="5"/>
      <c r="H3" s="5"/>
      <c r="I3" s="5"/>
      <c r="J3" s="5"/>
    </row>
    <row r="4" s="1" customFormat="1" ht="18" customHeight="1" spans="1:10">
      <c r="A4" s="6" t="s">
        <v>3</v>
      </c>
      <c r="B4" s="6" t="s">
        <v>4</v>
      </c>
      <c r="C4" s="7" t="s">
        <v>5</v>
      </c>
      <c r="D4" s="8"/>
      <c r="E4" s="7" t="s">
        <v>6</v>
      </c>
      <c r="F4" s="8"/>
      <c r="G4" s="7" t="s">
        <v>7</v>
      </c>
      <c r="H4" s="8"/>
      <c r="I4" s="7" t="s">
        <v>8</v>
      </c>
      <c r="J4" s="8"/>
    </row>
    <row r="5" s="1" customFormat="1" ht="29" customHeight="1" spans="1:10">
      <c r="A5" s="9"/>
      <c r="B5" s="9"/>
      <c r="C5" s="10"/>
      <c r="D5" s="11" t="s">
        <v>9</v>
      </c>
      <c r="E5" s="10"/>
      <c r="F5" s="11" t="s">
        <v>9</v>
      </c>
      <c r="G5" s="10"/>
      <c r="H5" s="11" t="s">
        <v>9</v>
      </c>
      <c r="I5" s="10"/>
      <c r="J5" s="11" t="s">
        <v>9</v>
      </c>
    </row>
    <row r="6" s="2" customFormat="1" ht="59" customHeight="1" spans="1:10">
      <c r="A6" s="12" t="s">
        <v>10</v>
      </c>
      <c r="B6" s="12">
        <v>0.93</v>
      </c>
      <c r="C6" s="12">
        <v>5408.36</v>
      </c>
      <c r="D6" s="12">
        <v>2433.02</v>
      </c>
      <c r="E6" s="12">
        <v>3886.51</v>
      </c>
      <c r="F6" s="12">
        <v>1751.06</v>
      </c>
      <c r="G6" s="12">
        <v>1521.85</v>
      </c>
      <c r="H6" s="12">
        <f>D6-F6</f>
        <v>681.96</v>
      </c>
      <c r="I6" s="12">
        <v>5081.07</v>
      </c>
      <c r="J6" s="12">
        <v>1591.69</v>
      </c>
    </row>
    <row r="7" s="2" customFormat="1" ht="59" customHeight="1" spans="1:10">
      <c r="A7" s="12" t="s">
        <v>11</v>
      </c>
      <c r="B7" s="12">
        <v>14.54</v>
      </c>
      <c r="C7" s="12">
        <v>11649.75</v>
      </c>
      <c r="D7" s="12">
        <v>11649.75</v>
      </c>
      <c r="E7" s="12">
        <v>9991.95</v>
      </c>
      <c r="F7" s="12">
        <v>9991.95</v>
      </c>
      <c r="G7" s="12">
        <f>C7-E7</f>
        <v>1657.8</v>
      </c>
      <c r="H7" s="12">
        <v>1657.8</v>
      </c>
      <c r="I7" s="12">
        <v>2382.63</v>
      </c>
      <c r="J7" s="12">
        <v>2382.63</v>
      </c>
    </row>
    <row r="8" s="2" customFormat="1" ht="59" customHeight="1" spans="1:10">
      <c r="A8" s="12" t="s">
        <v>12</v>
      </c>
      <c r="B8" s="12">
        <f>B6+B7</f>
        <v>15.47</v>
      </c>
      <c r="C8" s="12">
        <f t="shared" ref="C8:J8" si="0">C6+C7</f>
        <v>17058.11</v>
      </c>
      <c r="D8" s="12">
        <f t="shared" si="0"/>
        <v>14082.77</v>
      </c>
      <c r="E8" s="12">
        <f t="shared" si="0"/>
        <v>13878.46</v>
      </c>
      <c r="F8" s="12">
        <f t="shared" si="0"/>
        <v>11743.01</v>
      </c>
      <c r="G8" s="12">
        <f t="shared" si="0"/>
        <v>3179.65</v>
      </c>
      <c r="H8" s="12">
        <f t="shared" si="0"/>
        <v>2339.76</v>
      </c>
      <c r="I8" s="12">
        <f t="shared" si="0"/>
        <v>7463.7</v>
      </c>
      <c r="J8" s="12">
        <f t="shared" si="0"/>
        <v>3974.32</v>
      </c>
    </row>
    <row r="9" s="1" customFormat="1" ht="53" customHeight="1" spans="1:10">
      <c r="A9" s="13" t="s">
        <v>13</v>
      </c>
      <c r="B9" s="13"/>
      <c r="C9" s="13"/>
      <c r="D9" s="13"/>
      <c r="E9" s="13"/>
      <c r="F9" s="13"/>
      <c r="G9" s="13"/>
      <c r="H9" s="13"/>
      <c r="I9" s="13"/>
      <c r="J9" s="13"/>
    </row>
    <row r="10" s="1" customFormat="1"/>
    <row r="11" s="1" customFormat="1"/>
    <row r="12" s="1" customFormat="1"/>
    <row r="13" s="1" customFormat="1"/>
    <row r="14" s="1" customFormat="1"/>
    <row r="15" s="1" customFormat="1"/>
    <row r="16" s="1" customFormat="1"/>
    <row r="17" s="1" customFormat="1"/>
  </sheetData>
  <mergeCells count="10">
    <mergeCell ref="A1:J1"/>
    <mergeCell ref="A2:J2"/>
    <mergeCell ref="A3:J3"/>
    <mergeCell ref="A9:J9"/>
    <mergeCell ref="A4:A5"/>
    <mergeCell ref="B4:B5"/>
    <mergeCell ref="C4:C5"/>
    <mergeCell ref="E4:E5"/>
    <mergeCell ref="G4:G5"/>
    <mergeCell ref="I4:I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年公示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adminl</dc:creator>
  <cp:lastModifiedBy>踏雪无痕</cp:lastModifiedBy>
  <dcterms:created xsi:type="dcterms:W3CDTF">2021-03-11T07:37:00Z</dcterms:created>
  <dcterms:modified xsi:type="dcterms:W3CDTF">2021-03-18T02:13:25Z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