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<sst xmlns="http://schemas.openxmlformats.org/spreadsheetml/2006/main" count="186" uniqueCount="98">
  <si>
    <t>收支预算总表</t>
  </si>
  <si>
    <t>填报单位:[506002]龙南市自然资源综合服务中心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</si>
  <si>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</si>
  <si>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</si>
  <si>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</si>
  <si>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</si>
  <si>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</si>
  <si>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</si>
  <si>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</si>
  <si>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</si>
  <si>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</si>
  <si>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</si>
  <si>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</si>
  <si>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</si>
  <si>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</si>
  <si>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</si>
  <si>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</si>
  <si>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</si>
  <si>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</si>
  <si>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</si>
  <si>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</si>
  <si>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</si>
  <si>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</si>
  <si>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</si>
  <si>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</si>
  <si>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</si>
  <si>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[506002]龙南市自然资源综合服务中心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</si>
  <si>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</si>
  <si>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</si>
  <si>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</si>
  <si>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</si>
  <si>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</si>
  <si>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</si>
  <si>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</si>
  <si>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</si>
  <si>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</si>
  <si>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</si>
  <si>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</si>
  <si>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</si>
  <si>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</si>
  <si>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</si>
  <si>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</si>
  <si>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</si>
  <si>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</si>
  <si>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220</t>
  </si>
  <si>
    <t>自然资源海洋气象等支出</t>
  </si>
  <si>
    <t>　01</t>
  </si>
  <si>
    <t>　自然资源事务</t>
  </si>
  <si>
    <t>　　2200199</t>
  </si>
  <si>
    <t>　　其他自然资源事务支出</t>
  </si>
  <si>
    <t>单位支出总表</t>
  </si>
  <si>
    <t>填报单位[506002]龙南市自然资源综合服务中心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</si>
  <si>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</si>
  <si>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</si>
  <si>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</si>
  <si>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</si>
  <si>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</si>
  <si>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</si>
  <si>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</si>
  <si>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</si>
  <si>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</si>
  <si>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</si>
  <si>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</si>
  <si>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</si>
  <si>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</si>
  <si>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</si>
  <si>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</si>
  <si>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</si>
  <si>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</si>
  <si>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</si>
  <si>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</si>
  <si>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</si>
  <si>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</si>
  <si>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</si>
  <si>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</si>
  <si>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</si>
  <si>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</si>
  <si>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</si>
  <si>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</si>
  <si>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</si>
  <si>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</si>
  <si>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</si>
  <si>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</si>
  <si>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</si>
  <si>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</si>
  <si>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</si>
  <si>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</si>
  <si>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</si>
  <si>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506002</t>
  </si>
  <si>
    <t>龙南市自然资源综合服务中心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</si>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</sst>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4" sqref="A14"/>
    </sheetView>
  </sheetViews>
  <sheetFormatPr defaultColWidth="8.8515625" defaultRowHeight="12.75" customHeight="1"/>
  <cols>
    <col min="1" max="1" width="35.140625" style="1" customWidth="1"/>
    <col min="2" max="2" width="18.421875" style="1" customWidth="1"/>
    <col min="3" max="3" width="25.7109375" style="1" customWidth="1"/>
    <col min="4" max="4" width="19.2812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481.9768</v>
      </c>
      <c r="C6" s="61" t="str">
        <f>IF(ISBLANK('支出总表（引用）'!A8)," ",'支出总表（引用）'!A8)</f>
        <v>自然资源海洋气象等支出</v>
      </c>
      <c r="D6" s="19">
        <f>IF(ISBLANK('支出总表（引用）'!B8)," ",'支出总表（引用）'!B8)</f>
        <v>1122.045443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481.9768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640.068643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1122.045443</v>
      </c>
      <c r="C49" s="59" t="s">
        <v>19</v>
      </c>
      <c r="D49" s="29">
        <f>IF(ISBLANK('支出总表（引用）'!B7)," ",'支出总表（引用）'!B7)</f>
        <v>1122.045443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1122.045443</v>
      </c>
      <c r="C53" s="59" t="s">
        <v>24</v>
      </c>
      <c r="D53" s="29">
        <f>B53</f>
        <v>1122.045443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 horizontalCentered="1"/>
  <pageMargins left="0" right="0" top="0.60625" bottom="0.60625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94</v>
      </c>
      <c r="B2" s="7"/>
      <c r="C2" s="7"/>
    </row>
    <row r="3" s="1" customFormat="1" ht="17.25" customHeight="1"/>
    <row r="4" spans="1:3" s="1" customFormat="1" ht="15.75" customHeight="1">
      <c r="A4" s="8" t="s">
        <v>95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1122.045443</v>
      </c>
      <c r="C7" s="10"/>
      <c r="D7" s="11"/>
      <c r="F7" s="11"/>
    </row>
    <row r="8" spans="1:3" s="1" customFormat="1" ht="27" customHeight="1">
      <c r="A8" s="9" t="s">
        <v>45</v>
      </c>
      <c r="B8" s="10">
        <v>1122.045443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workbookViewId="0" topLeftCell="A1">
      <selection activeCell="C14" sqref="C13:C14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96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95</v>
      </c>
      <c r="B3" s="4" t="s">
        <v>31</v>
      </c>
      <c r="C3" s="4" t="s">
        <v>59</v>
      </c>
      <c r="D3" s="4" t="s">
        <v>60</v>
      </c>
      <c r="E3" s="4" t="s">
        <v>97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481.9768</v>
      </c>
      <c r="C6" s="6">
        <v>481.9768</v>
      </c>
      <c r="D6" s="6"/>
      <c r="E6" s="4"/>
    </row>
    <row r="7" spans="1:5" s="1" customFormat="1" ht="27" customHeight="1">
      <c r="A7" s="5" t="s">
        <v>45</v>
      </c>
      <c r="B7" s="6">
        <v>481.9768</v>
      </c>
      <c r="C7" s="6">
        <v>481.9768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1122.045443</v>
      </c>
      <c r="D7" s="29"/>
      <c r="E7" s="29">
        <v>481.9768</v>
      </c>
      <c r="F7" s="29">
        <v>481.9768</v>
      </c>
      <c r="G7" s="19"/>
      <c r="H7" s="19"/>
      <c r="I7" s="29"/>
      <c r="J7" s="29"/>
      <c r="K7" s="29"/>
      <c r="L7" s="29"/>
      <c r="M7" s="29"/>
      <c r="N7" s="29">
        <v>640.068643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1122.045443</v>
      </c>
      <c r="D8" s="29"/>
      <c r="E8" s="29">
        <v>481.9768</v>
      </c>
      <c r="F8" s="29">
        <v>481.9768</v>
      </c>
      <c r="G8" s="19"/>
      <c r="H8" s="19"/>
      <c r="I8" s="29"/>
      <c r="J8" s="29"/>
      <c r="K8" s="29"/>
      <c r="L8" s="29"/>
      <c r="M8" s="29"/>
      <c r="N8" s="29">
        <v>640.068643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1122.045443</v>
      </c>
      <c r="D9" s="29"/>
      <c r="E9" s="29">
        <v>481.9768</v>
      </c>
      <c r="F9" s="29">
        <v>481.9768</v>
      </c>
      <c r="G9" s="19"/>
      <c r="H9" s="19"/>
      <c r="I9" s="29"/>
      <c r="J9" s="29"/>
      <c r="K9" s="29"/>
      <c r="L9" s="29"/>
      <c r="M9" s="29"/>
      <c r="N9" s="29">
        <v>640.068643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1122.045443</v>
      </c>
      <c r="D10" s="29"/>
      <c r="E10" s="29">
        <v>481.9768</v>
      </c>
      <c r="F10" s="29">
        <v>481.9768</v>
      </c>
      <c r="G10" s="19"/>
      <c r="H10" s="19"/>
      <c r="I10" s="29"/>
      <c r="J10" s="29"/>
      <c r="K10" s="29"/>
      <c r="L10" s="29"/>
      <c r="M10" s="29"/>
      <c r="N10" s="29">
        <v>640.068643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52</v>
      </c>
      <c r="B4" s="4"/>
      <c r="C4" s="5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1122.045443</v>
      </c>
      <c r="D7" s="19">
        <v>0.0001</v>
      </c>
      <c r="E7" s="19">
        <v>1122.045343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1122.045443</v>
      </c>
      <c r="D8" s="19">
        <v>0.0001</v>
      </c>
      <c r="E8" s="19">
        <v>1122.045343</v>
      </c>
    </row>
    <row r="9" spans="1:5" s="1" customFormat="1" ht="27" customHeight="1">
      <c r="A9" s="19" t="s">
        <v>46</v>
      </c>
      <c r="B9" s="19" t="s">
        <v>47</v>
      </c>
      <c r="C9" s="19">
        <v>1122.045443</v>
      </c>
      <c r="D9" s="19">
        <v>0.0001</v>
      </c>
      <c r="E9" s="19">
        <v>1122.045343</v>
      </c>
    </row>
    <row r="10" spans="1:5" s="1" customFormat="1" ht="27" customHeight="1">
      <c r="A10" s="19" t="s">
        <v>48</v>
      </c>
      <c r="B10" s="19" t="s">
        <v>49</v>
      </c>
      <c r="C10" s="19">
        <v>1122.045443</v>
      </c>
      <c r="D10" s="19">
        <v>0.0001</v>
      </c>
      <c r="E10" s="19">
        <v>1122.045343</v>
      </c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8"/>
    </row>
    <row r="14" s="1" customFormat="1" ht="21" customHeight="1">
      <c r="E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57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59</v>
      </c>
      <c r="F5" s="31" t="s">
        <v>60</v>
      </c>
      <c r="G5" s="12" t="s">
        <v>61</v>
      </c>
    </row>
    <row r="6" spans="1:7" s="1" customFormat="1" ht="17.25" customHeight="1">
      <c r="A6" s="42" t="s">
        <v>8</v>
      </c>
      <c r="B6" s="19">
        <v>481.9768</v>
      </c>
      <c r="C6" s="19" t="s">
        <v>62</v>
      </c>
      <c r="D6" s="10">
        <f>IF(ISBLANK('财拨总表（引用）'!B6)," ",'财拨总表（引用）'!B6)</f>
        <v>481.9768</v>
      </c>
      <c r="E6" s="10">
        <f>IF(ISBLANK('财拨总表（引用）'!C6)," ",'财拨总表（引用）'!C6)</f>
        <v>481.9768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19">
        <v>481.9768</v>
      </c>
      <c r="C7" s="44" t="str">
        <f>IF(ISBLANK('财拨总表（引用）'!A7)," ",'财拨总表（引用）'!A7)</f>
        <v>自然资源海洋气象等支出</v>
      </c>
      <c r="D7" s="44">
        <f>IF(ISBLANK('财拨总表（引用）'!B7)," ",'财拨总表（引用）'!B7)</f>
        <v>481.9768</v>
      </c>
      <c r="E7" s="10">
        <f>IF(ISBLANK('财拨总表（引用）'!C7)," ",'财拨总表（引用）'!C7)</f>
        <v>481.9768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64</v>
      </c>
      <c r="B8" s="19"/>
      <c r="C8" s="44" t="str">
        <f>IF(ISBLANK('财拨总表（引用）'!A8)," ",'财拨总表（引用）'!A8)</f>
        <v> </v>
      </c>
      <c r="D8" s="10" t="str">
        <f>IF(ISBLANK('财拨总表（引用）'!B8)," ",'财拨总表（引用）'!B8)</f>
        <v> </v>
      </c>
      <c r="E8" s="10" t="str">
        <f>IF(ISBLANK('财拨总表（引用）'!C8)," ",'财拨总表（引用）'!C8)</f>
        <v> 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65</v>
      </c>
      <c r="B9" s="29"/>
      <c r="C9" s="4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66</v>
      </c>
      <c r="B47" s="45"/>
      <c r="C47" s="19" t="s">
        <v>67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68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69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481.9768</v>
      </c>
      <c r="C52" s="47" t="s">
        <v>24</v>
      </c>
      <c r="D52" s="10">
        <f>IF(ISBLANK('财拨总表（引用）'!B6)," ",'财拨总表（引用）'!B6)</f>
        <v>481.9768</v>
      </c>
      <c r="E52" s="10">
        <f>IF(ISBLANK('财拨总表（引用）'!C6)," ",'财拨总表（引用）'!C6)</f>
        <v>481.9768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71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481.9768</v>
      </c>
      <c r="D7" s="19">
        <v>0.0001</v>
      </c>
      <c r="E7" s="19">
        <v>481.9767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481.9768</v>
      </c>
      <c r="D8" s="19">
        <v>0.0001</v>
      </c>
      <c r="E8" s="19">
        <v>481.9767</v>
      </c>
    </row>
    <row r="9" spans="1:5" s="1" customFormat="1" ht="28.5" customHeight="1">
      <c r="A9" s="19" t="s">
        <v>46</v>
      </c>
      <c r="B9" s="19" t="s">
        <v>47</v>
      </c>
      <c r="C9" s="19">
        <v>481.9768</v>
      </c>
      <c r="D9" s="19">
        <v>0.0001</v>
      </c>
      <c r="E9" s="19">
        <v>481.9767</v>
      </c>
    </row>
    <row r="10" spans="1:5" s="1" customFormat="1" ht="28.5" customHeight="1">
      <c r="A10" s="19" t="s">
        <v>48</v>
      </c>
      <c r="B10" s="19" t="s">
        <v>49</v>
      </c>
      <c r="C10" s="19">
        <v>481.9768</v>
      </c>
      <c r="D10" s="19">
        <v>0.0001</v>
      </c>
      <c r="E10" s="19">
        <v>481.9767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74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31" t="s">
        <v>29</v>
      </c>
      <c r="D5" s="31" t="s">
        <v>75</v>
      </c>
      <c r="E5" s="31" t="s">
        <v>76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0.0001</v>
      </c>
      <c r="D7" s="29">
        <v>0.0001</v>
      </c>
      <c r="E7" s="29"/>
      <c r="F7" s="34"/>
      <c r="G7" s="34"/>
      <c r="H7" s="11"/>
    </row>
    <row r="8" spans="1:5" s="1" customFormat="1" ht="27" customHeight="1">
      <c r="A8" s="5" t="s">
        <v>77</v>
      </c>
      <c r="B8" s="5" t="s">
        <v>78</v>
      </c>
      <c r="C8" s="29">
        <v>0.0001</v>
      </c>
      <c r="D8" s="29">
        <v>0.0001</v>
      </c>
      <c r="E8" s="29"/>
    </row>
    <row r="9" spans="1:5" s="1" customFormat="1" ht="27" customHeight="1">
      <c r="A9" s="5" t="s">
        <v>79</v>
      </c>
      <c r="B9" s="5" t="s">
        <v>80</v>
      </c>
      <c r="C9" s="29">
        <v>0.0001</v>
      </c>
      <c r="D9" s="29">
        <v>0.0001</v>
      </c>
      <c r="E9" s="29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14" sqref="C14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81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82</v>
      </c>
      <c r="B4" s="4" t="s">
        <v>83</v>
      </c>
      <c r="C4" s="4" t="s">
        <v>29</v>
      </c>
      <c r="D4" s="24" t="s">
        <v>84</v>
      </c>
      <c r="E4" s="24" t="s">
        <v>85</v>
      </c>
      <c r="F4" s="24" t="s">
        <v>86</v>
      </c>
      <c r="G4" s="24" t="s">
        <v>87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88</v>
      </c>
      <c r="B7" s="28" t="s">
        <v>89</v>
      </c>
      <c r="C7" s="29">
        <v>3</v>
      </c>
      <c r="D7" s="29"/>
      <c r="E7" s="30">
        <v>3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90</v>
      </c>
      <c r="E1" s="18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71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92</v>
      </c>
      <c r="D1" s="14"/>
      <c r="E1" s="14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71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2022-03-30T15:18:35Z</dcterms:created>
  <dcterms:modified xsi:type="dcterms:W3CDTF">2022-03-30T23:17:08Z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3F26D93D0EF045C686A2A306C3917405</vt:lpwstr>
  </property>
  <property fmtid="{D5CDD505-2E9C-101B-9397-08002B2CF9AE}" pid="4" name="KSOProductBuildV">
    <vt:lpwstr>2052-11.1.0.11365</vt:lpwstr>
  </property>
</Properties>
</file>